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haciendachile-my.sharepoint.com/personal/hberner_hacienda_gov_cl/Documents/Escritorio/Subsecretaría Hda/DAF/traspaso/"/>
    </mc:Choice>
  </mc:AlternateContent>
  <xr:revisionPtr revIDLastSave="156" documentId="8_{417B6825-F766-4E9B-AE7D-EBD9E59B07B7}" xr6:coauthVersionLast="47" xr6:coauthVersionMax="47" xr10:uidLastSave="{99401C92-0AB3-4BB5-9C0C-E9CF3B6A9AC9}"/>
  <bookViews>
    <workbookView xWindow="-110" yWindow="-110" windowWidth="19420" windowHeight="10300" xr2:uid="{00000000-000D-0000-FFFF-FFFF00000000}"/>
  </bookViews>
  <sheets>
    <sheet name="1. Programatica y de gestión" sheetId="1" r:id="rId1"/>
    <sheet name="2. Personal" sheetId="2" r:id="rId2"/>
    <sheet name="3. Financiera" sheetId="3" r:id="rId3"/>
    <sheet name="4. Inventario" sheetId="4" r:id="rId4"/>
    <sheet name="5. Legal" sheetId="5" r:id="rId5"/>
    <sheet name="6. Administrativa" sheetId="6" r:id="rId6"/>
    <sheet name="7. Participación Ciudadana" sheetId="7" r:id="rId7"/>
    <sheet name="8. Auditoria Interna" sheetId="8" r:id="rId8"/>
    <sheet name="9. Biblioteca" sheetId="9" r:id="rId9"/>
    <sheet name="10. Otros antecedentes"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nFaaxOj0mzCQFhPzkGXNDOVsl+RNvVFOHHYpVhb8I/o="/>
    </ext>
  </extLst>
</workbook>
</file>

<file path=xl/calcChain.xml><?xml version="1.0" encoding="utf-8"?>
<calcChain xmlns="http://schemas.openxmlformats.org/spreadsheetml/2006/main">
  <c r="D52" i="1" l="1"/>
  <c r="D48" i="1"/>
  <c r="D47" i="1" s="1"/>
  <c r="D38" i="1"/>
  <c r="D37" i="1" s="1"/>
</calcChain>
</file>

<file path=xl/sharedStrings.xml><?xml version="1.0" encoding="utf-8"?>
<sst xmlns="http://schemas.openxmlformats.org/spreadsheetml/2006/main" count="1695" uniqueCount="1234">
  <si>
    <t>Sección</t>
  </si>
  <si>
    <t>Tipo</t>
  </si>
  <si>
    <t xml:space="preserve">Nombre de la Sección </t>
  </si>
  <si>
    <t>a)</t>
  </si>
  <si>
    <t>URL</t>
  </si>
  <si>
    <t>Ley orgánica institucional.</t>
  </si>
  <si>
    <t>https://www.hacienda.cl/subsecretaria/marco-normativo</t>
  </si>
  <si>
    <t>b)</t>
  </si>
  <si>
    <t>Misión institucional y objetivos estratégicos 2026</t>
  </si>
  <si>
    <t>c)</t>
  </si>
  <si>
    <t>Organigrama institucional.</t>
  </si>
  <si>
    <t>https://www.hacienda.cl/ministerio/autoridades-y-organigrama</t>
  </si>
  <si>
    <t>d)</t>
  </si>
  <si>
    <t>Cumplimiento de objetivos institucionales.</t>
  </si>
  <si>
    <t>https://www.hacienda.cl/ministerio/compromisos-de-gestion-institucional</t>
  </si>
  <si>
    <t>e)</t>
  </si>
  <si>
    <t>Tabla</t>
  </si>
  <si>
    <t>Programas y/o proyectos en preparación o ejecución.</t>
  </si>
  <si>
    <t>Nombre programa / proyecto</t>
  </si>
  <si>
    <t>Monto estimado a ejecutar</t>
  </si>
  <si>
    <t>Etapa de ejecución (preparación o ejecución)</t>
  </si>
  <si>
    <t>Estudio para la revisión de límites a las tasas de intercambio</t>
  </si>
  <si>
    <t>preparación</t>
  </si>
  <si>
    <t>Estudio de impacto de fijación de límites a las tasas de intercambio</t>
  </si>
  <si>
    <t>Ejecución</t>
  </si>
  <si>
    <t>Preparación</t>
  </si>
  <si>
    <t>En ejecución</t>
  </si>
  <si>
    <t>En Preparación/En ejecución</t>
  </si>
  <si>
    <t>En preparación</t>
  </si>
  <si>
    <t>Elaboración y lanzamiento guía metodológica de Facilitación</t>
  </si>
  <si>
    <t>Desarrollo del Encuentro de Innovación Pública 2026</t>
  </si>
  <si>
    <t>Desarrollo de Encuentros Regionales de Innovación</t>
  </si>
  <si>
    <t>Programa de Desarrollo de Capacidades del índice de Ínnovación Pública - 6to ciclo</t>
  </si>
  <si>
    <t>Índice de Innovación Pública - 7mo ciclo</t>
  </si>
  <si>
    <t>Rediseño de la plataforma del índice de innovación pública (proyecto de cooperación triangular entre Chile, Guatemala y España. Financiado por la Agencia de Cooperación Española)</t>
  </si>
  <si>
    <t>Elaboración guía de innovación en los territorios realizada en colaboración con la Universidad de Los Lagos</t>
  </si>
  <si>
    <t>Rediseño de la experiencia usuaria del Consejo Monumentos Nacionales</t>
  </si>
  <si>
    <t>Patrullaje preventivo inteligente (Subsecretaría de Prevención del Delito): Diseño de propuestas de solución</t>
  </si>
  <si>
    <t>Secretaría de Modernización del Estado - Subtítulo 22 Bienes y Servicios de Consumo, Ítem 11 "Servicios Técnicos y Profesionales", Asignación 001 "Estudios e Investigaciones"</t>
  </si>
  <si>
    <t>Otros gastos operativos (Suscripción Licencias SaaS, Serv. Informáticos y Pasaje)</t>
  </si>
  <si>
    <t>Medición de Satisfacción Usuaria (MESU) 2026 - 80 instuticiones (M$480.000, 85% en 2026 y 15% en 2027)</t>
  </si>
  <si>
    <t>Evaluación cualitativa de preguntas de cuestionarios de encuestas de MESU 2026</t>
  </si>
  <si>
    <t xml:space="preserve">Medición de Satisfacción Usuaria (MESU) 2025 ($478.913.190, 85% en 2025 y 15% en 2026) </t>
  </si>
  <si>
    <t>Estudio relacionado a la Agenda de Modernización (Consejo y/o Comité) - Empleo Público</t>
  </si>
  <si>
    <t xml:space="preserve">Estudio relacionado a la Agenda de Modernización (Consejo y/o Comité) </t>
  </si>
  <si>
    <t>Estudio relacionado al Sistema de Calidad, Satisfacción y Experiencia Usuaria</t>
  </si>
  <si>
    <t>Servicio de implementación de encuestas breves de satisfacción usuaria para instituciones públicas</t>
  </si>
  <si>
    <t xml:space="preserve"> Editorial y diseño gráfico informe de cierre Agenda </t>
  </si>
  <si>
    <t>Secretaría de Modernización del Estado - Subtítulo 24 Transferencias corrientes a "Otras Entidades Públicas"</t>
  </si>
  <si>
    <t>Recursos por asignar a Proyectos de Modernización en Convenio</t>
  </si>
  <si>
    <t>Convenio de colaboración técnica y de transferencia de recursos con Unidad de Análisis Financiero (UAF)</t>
  </si>
  <si>
    <t>Convenio de colaboración técnica y de transferencia de recursos con Servicio de Evaluación Ambiental  (SEA)</t>
  </si>
  <si>
    <t xml:space="preserve">Secretaría de Modernización del Estado - Subtítulo 24 Transferencias corrientes a "Organismos Internacionales" </t>
  </si>
  <si>
    <t>Acuerdo Ministerio Hacienda - OCDE: Encuesta de Confianza y mejora continua de instrumentos de satisfacción usuaria</t>
  </si>
  <si>
    <t>En proceso de cierre</t>
  </si>
  <si>
    <r>
      <t>Apoyo reconstrucción zonas afectadas por</t>
    </r>
    <r>
      <rPr>
        <b/>
        <sz val="10"/>
        <color theme="1"/>
        <rFont val="Calibri"/>
        <family val="2"/>
      </rPr>
      <t xml:space="preserve"> frente climático de junio y agosto de 2023:</t>
    </r>
    <r>
      <rPr>
        <sz val="10"/>
        <color theme="1"/>
        <rFont val="Calibri"/>
        <family val="2"/>
      </rPr>
      <t xml:space="preserve">  2 proyectos en ejecución (Juegos liceo Licantén y pintura Estadio Municipal de Ránquil) sobre un total 13 convenios por un monto total de $228.974.289 (Desarrollo Regional (5 proyectos; $32.759.502), Educación (1 proyecto $10.638.333), Salud (5 proyectos; $175.000.000) y Vivienda (2 proyectos; $10.576.454).</t>
    </r>
  </si>
  <si>
    <r>
      <t>Apoyo reconstrucción de invernaderos para jefas de hogar de afectadas de</t>
    </r>
    <r>
      <rPr>
        <b/>
        <sz val="10"/>
        <color theme="1"/>
        <rFont val="Calibri"/>
        <family val="2"/>
      </rPr>
      <t xml:space="preserve"> catástrofes año 2023</t>
    </r>
    <r>
      <rPr>
        <sz val="10"/>
        <color theme="1"/>
        <rFont val="Calibri"/>
        <family val="2"/>
      </rPr>
      <t xml:space="preserve"> (incendios y frente climático)</t>
    </r>
  </si>
  <si>
    <r>
      <t xml:space="preserve">Proyectos de reconstrucción para apoyar a daminificados de la V Región afectados por los </t>
    </r>
    <r>
      <rPr>
        <b/>
        <sz val="10"/>
        <color theme="1"/>
        <rFont val="Calibri"/>
        <family val="2"/>
      </rPr>
      <t>incendios de febrero de 2024:</t>
    </r>
    <r>
      <rPr>
        <sz val="10"/>
        <color theme="1"/>
        <rFont val="Calibri"/>
        <family val="2"/>
      </rPr>
      <t xml:space="preserve"> 13 proyectos en ejecución por un total de $764.940.868.-</t>
    </r>
  </si>
  <si>
    <r>
      <t>5 proyectos de reconstrucción vinculados a los</t>
    </r>
    <r>
      <rPr>
        <b/>
        <sz val="10"/>
        <color theme="1"/>
        <rFont val="Calibri"/>
        <family val="2"/>
      </rPr>
      <t xml:space="preserve"> incendios de febrero de 2024 </t>
    </r>
    <r>
      <rPr>
        <sz val="10"/>
        <color theme="1"/>
        <rFont val="Calibri"/>
        <family val="2"/>
      </rPr>
      <t>en la V Región en proceso de cierre</t>
    </r>
  </si>
  <si>
    <r>
      <t xml:space="preserve">1 proyectos del Fondo de Reconstrucción en ayuda  damnificados de la región del Biobío por </t>
    </r>
    <r>
      <rPr>
        <b/>
        <sz val="10"/>
        <color theme="1"/>
        <rFont val="Calibri"/>
        <family val="2"/>
      </rPr>
      <t xml:space="preserve">lluvias del año 2024 </t>
    </r>
    <r>
      <rPr>
        <sz val="10"/>
        <color theme="1"/>
        <rFont val="Calibri"/>
        <family val="2"/>
      </rPr>
      <t>que afectaron a pescadores de la comuna de Arauco</t>
    </r>
  </si>
  <si>
    <t>f)</t>
  </si>
  <si>
    <t>Nómina de comités interministeriales en que participa el Ministerio</t>
  </si>
  <si>
    <t>Nombre Comité</t>
  </si>
  <si>
    <t>Calidad en la que participa</t>
  </si>
  <si>
    <t>Consejo Fondo Plurianual Capacidades Estratégicas para la Defensa</t>
  </si>
  <si>
    <t>Representante Ministerio</t>
  </si>
  <si>
    <t>Consejo Directivo AGROSEGUROS</t>
  </si>
  <si>
    <t>Consejero</t>
  </si>
  <si>
    <t xml:space="preserve">Consejo Superior Laboral </t>
  </si>
  <si>
    <t xml:space="preserve">Consejo Resolutivo Superintendencia Casinos de Juego </t>
  </si>
  <si>
    <t>Subsecretario/a Preside</t>
  </si>
  <si>
    <t>Comité Interministerial de Desarrollo Social, Familia y Niñez</t>
  </si>
  <si>
    <t>Ministro/a o Subsecretario/a</t>
  </si>
  <si>
    <t>Consejo Nacional de Seguridad Pública</t>
  </si>
  <si>
    <t xml:space="preserve">Consejo Nacional de Prevención del Delito </t>
  </si>
  <si>
    <t>Comité de Ayudas Tempranas</t>
  </si>
  <si>
    <t>Subsecretario/a</t>
  </si>
  <si>
    <t>Comité para la Gestión del Riesgo de Desastres (COGRID Nacional)</t>
  </si>
  <si>
    <t>Comité de Estabilidad Financiera (CEF)</t>
  </si>
  <si>
    <t>Ministro/a Preside</t>
  </si>
  <si>
    <t>Comité de Mercados Financieros (CMF) de la OCDE</t>
  </si>
  <si>
    <t>Participa como integrante de la OCDE</t>
  </si>
  <si>
    <t>Comité de Gobierno Corporativo de la OCDE</t>
  </si>
  <si>
    <t>Consejo Consultivo del Mercado de Capitales (CCMK)</t>
  </si>
  <si>
    <t>Participa a través de la Secretaría Ejecutiva</t>
  </si>
  <si>
    <t>Comité para la Fijación de Límites a las Tasas de Intercambio (CTDI)</t>
  </si>
  <si>
    <t>Designación de un miembro titular y un miembro suplente, y alojar a la Secretaría Técnica</t>
  </si>
  <si>
    <t>Comisión Asesora para la Inclusión Financiera (CAPIF)</t>
  </si>
  <si>
    <t>Comisión de distorsiones de precios de mercancías importadas, creada por el Art. 9 de la Ley  N° 18.525.</t>
  </si>
  <si>
    <t>Representante</t>
  </si>
  <si>
    <t>Consejo de Marcas Sectoriales</t>
  </si>
  <si>
    <t>Consejo del Fondo de Promoción de Exportaciones Silvoagropecuarias</t>
  </si>
  <si>
    <t>Directorio Imagen de Chile</t>
  </si>
  <si>
    <t>Tratado de plásticos</t>
  </si>
  <si>
    <t>Comité Interministerial Hidrógeno Verde</t>
  </si>
  <si>
    <t>Ministro/a</t>
  </si>
  <si>
    <t>Comité Estratégico Hidrógeno Verde</t>
  </si>
  <si>
    <t>Mesa Técnica Comité Interministerial Hidrógeno Verde</t>
  </si>
  <si>
    <t>Comité público privado Cobre - Subrei</t>
  </si>
  <si>
    <t>Comité público privado Madera - Subrei</t>
  </si>
  <si>
    <t>Mesa Bunker Fuels</t>
  </si>
  <si>
    <t xml:space="preserve">Task Force articulo 6
</t>
  </si>
  <si>
    <t>Agencia de Sostenibilidad Energética</t>
  </si>
  <si>
    <t>Director</t>
  </si>
  <si>
    <t xml:space="preserve">Equipo Técnico Interministerial de Cambio Climático (ETICC) </t>
  </si>
  <si>
    <t>Comité Operativo del Grupo de acción y Financiamiento Climático Comunal y Regional (GAFICCOR)</t>
  </si>
  <si>
    <t>Consejo de Ministros por la Sustentabilidad y Cambio Climático</t>
  </si>
  <si>
    <t>Comité de Capital Natural</t>
  </si>
  <si>
    <t>Representante, secretaría técnica</t>
  </si>
  <si>
    <t>Comité Directivo GEF8</t>
  </si>
  <si>
    <t>Comité Directivo PMI</t>
  </si>
  <si>
    <t>Comité Directivo Nacional asociado a los TNA</t>
  </si>
  <si>
    <t>Mesas técnica y de alto nivel Fondo Verde del Clima</t>
  </si>
  <si>
    <t>Comité para la elaboración de la Estrategia Financiera para un desarrollo medioambientalmente sostenible</t>
  </si>
  <si>
    <t>Representante, preside</t>
  </si>
  <si>
    <t>Comisión Nacional de Riego</t>
  </si>
  <si>
    <t xml:space="preserve">Mesa Ejecutiva; Comité Estratégico, Comité Asesor -Talento Digital </t>
  </si>
  <si>
    <t>Comité Público-Privado de Exportación de Servicios</t>
  </si>
  <si>
    <t>Consejo Aduanero Público Privado (de Aduana)</t>
  </si>
  <si>
    <t>Comisión Técnica dispone normas sobre Facilitación y Simplificación de la documentación en el Transporte Marítimo y crea Ventanilla Única Marítima. ( Ministerio de Transporte)</t>
  </si>
  <si>
    <t>Comisión del artículo 4 del DL 3059/1979 y articulo 21 del DS 237/2000 del Min. Transporte sobre fomento a la Marina Mercante</t>
  </si>
  <si>
    <t>Comité de Facilitación de Comercio de SUBREI</t>
  </si>
  <si>
    <t>Grupo de trabajo de Ventanilla Única de Comercio Exterior Alianza del Pacífico</t>
  </si>
  <si>
    <t>Mesa de trabajo interministerial de logística ( MTT, Aduanas, DIrectemar, Dirección de Obras Públicas, SICEX de Hacienda)</t>
  </si>
  <si>
    <t xml:space="preserve">Consejo de Organismos Públicos de Conecta Logística. </t>
  </si>
  <si>
    <t>Comité Interministerial para la Igualdad de Derechos y la Equidad de Género</t>
  </si>
  <si>
    <t>Participante</t>
  </si>
  <si>
    <t>Mesa de seguimiento líneas x5 Plan Nacional por el Derecho a Vidas Libres de Violencia de Género para Mujeres, Niñas y Diversidades 2022-2030 (Plan Nacional DVLVG)</t>
  </si>
  <si>
    <t>Contraparte técnica</t>
  </si>
  <si>
    <t>Comité de Articulación Interinsitucional</t>
  </si>
  <si>
    <t>Subcomisión de Estadísticas de Género</t>
  </si>
  <si>
    <t>Mesa Interministerial de Implementación de la Ley N°21.643 (Ley Karin)</t>
  </si>
  <si>
    <t>Consejo de Servicios (Ministerio de Hacienda)</t>
  </si>
  <si>
    <t>Miembro</t>
  </si>
  <si>
    <t>Red de Lenguaje Claro (ENIP/ SEGPRES)</t>
  </si>
  <si>
    <t>Mesa de Estado Abierto (CIPYT)</t>
  </si>
  <si>
    <t>Comité de Compras Públicas de Innovación y Sustentabilidad</t>
  </si>
  <si>
    <t>Consejo Jurídico de Transformación Digital (SGD)</t>
  </si>
  <si>
    <t>Comité Asesor Técnico de la Subdirección de Investigación Aplicada de la Agencia Nacional de Investigación y Desarrollo (ANID)</t>
  </si>
  <si>
    <t>Sistema de Empresas Públicas</t>
  </si>
  <si>
    <t>Comité CORFO</t>
  </si>
  <si>
    <t>Comité Interministerial de Minerales Críticos Estratégicos</t>
  </si>
  <si>
    <t>Representación del Ministro de Hacienda</t>
  </si>
  <si>
    <t>Comité Multiactores del Plan Data Center (Ministerio de Ciencias)</t>
  </si>
  <si>
    <t>Comité geoespacial ampliado de la IDE (Ministerio de Bienes Nacionales)</t>
  </si>
  <si>
    <t>Comité de Modernización del Estado (Ministerio de Hacienda)</t>
  </si>
  <si>
    <t>Representante Secretaría Gobierno Digital</t>
  </si>
  <si>
    <t>Working Party of Senior Digital Government Officials (E-Leaders) (OECD)</t>
  </si>
  <si>
    <t>Comité asesor presidencial para la implementación de la Ley de Protección de Datos Personales. Ministerio Secretaría General de la Presidencia.</t>
  </si>
  <si>
    <t>Secretaría Técnica de Cuidados. Subsecretaría de Servicios Sociales.</t>
  </si>
  <si>
    <t>Mesa Nacional de Articulación Interinstitucional de la Niñez. Subsecretaría de la Niñez y la Adolescencia.</t>
  </si>
  <si>
    <t>Contraparte institucional Plan de Acción de Niñez y Adolescencia. Subsecretaría de la Niñez y la Adolescencia.</t>
  </si>
  <si>
    <t>Co-coordinación Mesa Inteligencia Financiera, Mesa Intersectorial para la Prevención y Combate del Lavado de Activos y del Financiamiento del Terrorismo (MILAFT)</t>
  </si>
  <si>
    <t>Coordinadores Mesa inteligencia Financiera: Representante UAF y Directora SM</t>
  </si>
  <si>
    <t>Subcomité I+D+i Empresarial, Comité Innova, CORFO</t>
  </si>
  <si>
    <t>Organismo Sectorial de Competencias Laborales (OSCL) de Administración Pública. ChileValora.</t>
  </si>
  <si>
    <t>Mesa estratégica Evaluación de Compras Tecnológicas (EVALTIC)</t>
  </si>
  <si>
    <t>Comité de Donaciones Culturales</t>
  </si>
  <si>
    <t>Integrante</t>
  </si>
  <si>
    <t>Comité Asesor del Fondo Nacional de Reconstrucción</t>
  </si>
  <si>
    <t>Ministro Hacienda Secretario Comisión</t>
  </si>
  <si>
    <t>Consejo Nacional del Fondo de Fortalecimiento de Organizaciones de Interés Público (FFOIP)</t>
  </si>
  <si>
    <t xml:space="preserve">Consejo Fondo Social </t>
  </si>
  <si>
    <t>Consejo Nacional de Capacitación</t>
  </si>
  <si>
    <t>Consejo Regional de Capacitación</t>
  </si>
  <si>
    <t>Secretario/a Regional Ministerial</t>
  </si>
  <si>
    <t>Consejo de Cochilco</t>
  </si>
  <si>
    <t>Ministro/a (Consejero)</t>
  </si>
  <si>
    <t>Reunión de Politica Monetaria</t>
  </si>
  <si>
    <t>g)</t>
  </si>
  <si>
    <t>Nómina de publicaciones relevantes efectuadas de competencia del Servicio</t>
  </si>
  <si>
    <t>Nombre Publicación</t>
  </si>
  <si>
    <t>Link a publicación</t>
  </si>
  <si>
    <t>Estrategia Nacional de Inclusión Financiera (ENIF)</t>
  </si>
  <si>
    <t>https://media.hacienda.cl/publico/Estrategia-Inclusion-Financiera.pdf</t>
  </si>
  <si>
    <t>Mapeo Nacional de Iniciativas y Programas de Educación Financiera</t>
  </si>
  <si>
    <t>https://biblio.hacienda.cl/mapeo-nacional-de-iniciativas-y-programas-de-educacion-financiera-2025</t>
  </si>
  <si>
    <t>Informe 2023 CCMK</t>
  </si>
  <si>
    <t>https://www.hacienda.cl/areas-de-trabajo/mercado-de-capitales/consejo-consultivo/documentos/informe-2023</t>
  </si>
  <si>
    <t>Informe 2024 CCMK</t>
  </si>
  <si>
    <t>https://www.hacienda.cl/areas-de-trabajo/mercado-de-capitales/consejo-consultivo/documentos/informe-2024</t>
  </si>
  <si>
    <t>Determinación de la tasa de intercambio en tarjetas de débito y crédito en chile en base a la tasa implícita del modelo de tres partes y al costo por transacción incurrido por el emisor</t>
  </si>
  <si>
    <t>https://ctdi.hacienda.cl/resoluciones-y-comunicados/informe-asesor-determinacion-de-las-tasas-de-intercambio/informe-asesor</t>
  </si>
  <si>
    <t>Determinación de la tasa de intercambio en tarjetas de débito, crédito y prepago en Chile en base al costo por transacción incurrido por el emisor con información de 2021</t>
  </si>
  <si>
    <t>https://ctdi.hacienda.cl/resoluciones-y-comunicados/informe-asesor-actualizacion-ti-en-base-a-metodologia-de-costos/informe-asesor-actualizacion-ti-de-costos</t>
  </si>
  <si>
    <t>Hoja de Ruta para la elaboración de la estrategia financiera para un desarrollo medioambientalmente sostenible</t>
  </si>
  <si>
    <t>https://www.hacienda.cl/areas-de-trabajo/finanzas-internacionales/finanzas-sostenibles/estrategia-financiera-para-un-desarrollo-medioambientalmente-sostenible-mas-/documentos/estrategia-financiera-medioambientalmente-sostenible/hoja-de-ruta-para-la-elaboracion-de-la-estrategia-financiera-para-un-desarrollo</t>
  </si>
  <si>
    <t>Catálogo de costos de acciones sobre cambio climático, biodiversidad, economía circular y transición socioecológica justa 2025</t>
  </si>
  <si>
    <t>https://www.hacienda.cl/areas-de-trabajo/finanzas-internacionales/finanzas-sostenibles/estrategia-financiera-para-un-desarrollo-medioambientalmente-sostenible-mas-/documentos/estrategia-financiera-medioambientalmente-sostenible/catalogo-de-costos-de-acciones-sobre-cambio-climatico-biodiversidad-economia</t>
  </si>
  <si>
    <t>Manual de usuario Catálogo de costos de acciones sobre cambio climático, biodiversidad, economía circular y transición socioecológica justa 2025</t>
  </si>
  <si>
    <t>https://www.hacienda.cl/areas-de-trabajo/finanzas-internacionales/finanzas-sostenibles/estrategia-financiera-para-un-desarrollo-medioambientalmente-sostenible-mas-/documentos/estrategia-financiera-medioambientalmente-sostenible/manual-de-usuario-catalogo-de-costos-de-acciones-sobre-cambio-climatico</t>
  </si>
  <si>
    <t>Infografía proceso de actualización estrategia financiera para el cambio climático</t>
  </si>
  <si>
    <t>https://www.hacienda.cl/areas-de-trabajo/finanzas-internacionales/finanzas-sostenibles/estrategia-financiera-para-un-desarrollo-medioambientalmente-sostenible-mas-/documentos/proceso-de-actualizacion-de-la-estrategia-de-2024/infografia-sobre-el-proceso-de-actualizacion-de-la-estrategia</t>
  </si>
  <si>
    <t>Anteproyecto Estrategia Financiera para el Cambio Climática 2024</t>
  </si>
  <si>
    <t>https://www.hacienda.cl/areas-de-trabajo/finanzas-internacionales/finanzas-sostenibles/estrategia-financiera-para-un-desarrollo-medioambientalmente-sostenible-mas-/documentos/proceso-de-actualizacion-de-la-estrategia-de-2024/anteproyecto-estrategia-2024</t>
  </si>
  <si>
    <t>Informe de resultados del proceso de participación ciudadana del anteproyecto de la estrategia financiera 2024</t>
  </si>
  <si>
    <t>https://www.hacienda.cl/areas-de-trabajo/finanzas-internacionales/finanzas-sostenibles/estrategia-financiera-para-un-desarrollo-medioambientalmente-sostenible-mas-/documentos/proceso-de-actualizacion-de-la-estrategia-de-2024/informe-de-resultados-del-proceso-de-participacion-ciudadana-del-anteproyecto</t>
  </si>
  <si>
    <t>Análisis de las principales necesidades y brechas de financiamiento existentes para la implementación de la estrategia climática de largo plazo</t>
  </si>
  <si>
    <t>https://www.hacienda.cl/areas-de-trabajo/finanzas-internacionales/finanzas-sostenibles/estrategia-financiera-para-un-desarrollo-medioambientalmente-sostenible-mas-/documentos/proceso-de-actualizacion-de-la-estrategia-de-2024/analisis-de-las-principales-necesidades-y-brechas-de-financiamiento-existentes</t>
  </si>
  <si>
    <t>Analysis of the main existing gaps for the implementation of the lon-term climate strategy</t>
  </si>
  <si>
    <t>https://www.hacienda.cl/areas-de-trabajo/finanzas-internacionales/finanzas-sostenibles/estrategia-financiera-para-un-desarrollo-medioambientalmente-sostenible-mas-/documentos/proceso-de-actualizacion-de-la-estrategia-de-2024/analysis-of-the-main-existing-financing-needs-and-gaps-for-the-implementation</t>
  </si>
  <si>
    <t>Enfoques de capital natural: experiencia internacional y recomendaciones para su implementación en Chile</t>
  </si>
  <si>
    <t>https://www.hacienda.cl/areas-de-trabajo/finanzas-internacionales/finanzas-sostenibles/capital-natural/documentos/enfoques-de-capital-natural-experiencia-internacional-y-recomendaciones-para-su</t>
  </si>
  <si>
    <t>El valor de la naturaleza y la biodiversidad en el desarrollo sostenible</t>
  </si>
  <si>
    <t>https://www.hacienda.cl/areas-de-trabajo/finanzas-internacionales/finanzas-sostenibles/comite-de-capital-natural/documentos/el-valor-de-la-naturaleza-y-la-biodiversidad-en-el-desarrollo-sostenible</t>
  </si>
  <si>
    <t>Informe anual del comité de capital natural 2023</t>
  </si>
  <si>
    <t>https://www.hacienda.cl/areas-de-trabajo/finanzas-internacionales/finanzas-sostenibles/capital-natural/documentos/informe-anual-comite-de-capital-natural-2023</t>
  </si>
  <si>
    <t>Integración del capital natural en políticas públicas: lecciones desde la cuenca del rio bueno</t>
  </si>
  <si>
    <t>https://www.hacienda.cl/areas-de-trabajo/finanzas-internacionales/finanzas-sostenibles/capital-natural/documentos/integracion-del-capital-natural-en-politicas-publicas-lecciones-desde-la-cuenca</t>
  </si>
  <si>
    <t>Informe anual del comité de capital natural 2024</t>
  </si>
  <si>
    <t>https://www.hacienda.cl/areas-de-trabajo/finanzas-internacionales/finanzas-sostenibles/capital-natural/documentos/informe-anual-comite-de-capital-natural-2024</t>
  </si>
  <si>
    <t>Fomento del desarrollo positivo para la naturaleza mediante la integración del capital natural</t>
  </si>
  <si>
    <t>https://www.hacienda.cl/areas-de-trabajo/finanzas-internacionales/finanzas-sostenibles/capital-natural/documentos/fomento-del-desarrollo-positivo-para-la-naturaleza-mediante-la-integracion-del</t>
  </si>
  <si>
    <t>Estructura del sistema de clasificación o taxonomía de actividades económicas medioambientalmente sostenibles</t>
  </si>
  <si>
    <t>https://www.hacienda.cl/areas-de-trabajo/finanzas-internacionales/finanzas-sostenibles/taxonomia-para-actividades-economicas-medioambientales-sostenibles/documentos/estructura-del-sistema-de-clasificacion-o-taxonomia-de-actividades-economicas</t>
  </si>
  <si>
    <t>Infografía taxonomía en español</t>
  </si>
  <si>
    <t>https://www.hacienda.cl/areas-de-trabajo/finanzas-internacionales/finanzas-sostenibles/taxonomia-para-actividades-economicas-medioambientalmente-sostenibles/documentos/infografia-taxonomia-en-espanol</t>
  </si>
  <si>
    <t>Infografía taxonomía en inglés</t>
  </si>
  <si>
    <t>https://www.hacienda.cl/areas-de-trabajo/finanzas-internacionales/finanzas-sostenibles/taxonomia-para-actividades-economicas-medioambientalmente-sostenibles/documentos/infografia-taxonomia-en-ingles-english-version-</t>
  </si>
  <si>
    <t>Sistema de clasificación o taxonomía de actividades medioambientalmente sostenibles de Chile (T-MAS)</t>
  </si>
  <si>
    <t>https://www.hacienda.cl/areas-de-trabajo/finanzas-internacionales/finanzas-sostenibles/taxonomia-para-actividades-economicas-medioambientalmente-sostenibles/documentos/sistema-de-clasificacion-o-taxonomia-de-actividades-economicas</t>
  </si>
  <si>
    <t>Herramienta de autoevaluación T-MAS -español</t>
  </si>
  <si>
    <t>https://www.hacienda.cl/areas-de-trabajo/finanzas-internacionales/finanzas-sostenibles/taxonomia-para-actividades-economicas-medioambientalmente-sostenibles/documentos/herramienta-de-autoevaluacion-de-la-t-mas-</t>
  </si>
  <si>
    <t>Manual de uso herramienta de autoevaluación T-MAS - español</t>
  </si>
  <si>
    <t>https://www.hacienda.cl/areas-de-trabajo/finanzas-internacionales/finanzas-sostenibles/taxonomia-para-actividades-economicas-medioambientalmente-sostenibles/documentos/manual-de-uso-herramienta-autoevaluacion-espanol</t>
  </si>
  <si>
    <t>Herramienta de autoevaluación T-MAS -inglés</t>
  </si>
  <si>
    <t>https://www.hacienda.cl/areas-de-trabajo/finanzas-internacionales/finanzas-sostenibles/taxonomia-para-actividades-economicas-medioambientalmente-sostenibles/documentos/t-mas-self-assessment-tool-</t>
  </si>
  <si>
    <t>Manual de uso herramienta de autoevaluación T-MAS - inglés</t>
  </si>
  <si>
    <t>https://www.hacienda.cl/areas-de-trabajo/finanzas-internacionales/finanzas-sostenibles/taxonomia-para-actividades-economicas-medioambientalmente-sostenibles/documentos/t-mas-self-assessment-tool-user-manual</t>
  </si>
  <si>
    <t>Segundo informe de progreso Acuerdo Verde 2019</t>
  </si>
  <si>
    <t>https://www.hacienda.cl/areas-de-trabajo/finanzas-internacionales/finanzas-sostenibles/mesa-publico-privada-de-finanzas-verdes/acuerdo-verde/segundo-informe-de-progreso-2022-</t>
  </si>
  <si>
    <t>Tercer informe de progreso Acuerdo Verde 2019</t>
  </si>
  <si>
    <t>https://www.hacienda.cl/areas-de-trabajo/finanzas-internacionales/finanzas-sostenibles/mesa-publico-privada-de-finanzas-verdes/documentos/tercer-informe-de-progreso-2024-</t>
  </si>
  <si>
    <t>Acuerdo Verde 2024</t>
  </si>
  <si>
    <t>https://www.hacienda.cl/areas-de-trabajo/finanzas-internacionales/finanzas-sostenibles/mesa-publico-privada-de-finanzas-verdes/documentos/acuerdo-verde-2024</t>
  </si>
  <si>
    <t>Primer informe de progreso Acuerdo Verde 2024</t>
  </si>
  <si>
    <t>https://www.hacienda.cl/areas-de-trabajo/finanzas-internacionales/finanzas-sostenibles/mesa-publico-privada-de-finanzas-verdes/documentos/primer-informe-de-progreso-2025-</t>
  </si>
  <si>
    <t>Gasto presupuestario total en materias relativas a cambio climático, año 2021</t>
  </si>
  <si>
    <t>https://www.hacienda.cl/areas-de-trabajo/finanzas-internacionales/finanzas-sostenibles/gasto-vinculado-a-clima/documentos/gasto-presupuestario-total-en-materias-relativas-a-cambio-climatico-ano-2021</t>
  </si>
  <si>
    <t>Gasto presupuestario total en materias relativas a cambio climático, año 2022</t>
  </si>
  <si>
    <t>https://www.hacienda.cl/areas-de-trabajo/finanzas-internacionales/finanzas-sostenibles/gasto-vinculado-a-clima/documentos/gasto-presupuestario-total-en-materias-relativas-a-cambio-climatico-ano-2022</t>
  </si>
  <si>
    <t>Gasto presupuestario total en materias relativas a cambio climático, año 2023</t>
  </si>
  <si>
    <t>https://www.hacienda.cl/areas-de-trabajo/finanzas-internacionales/finanzas-sostenibles/gasto-vinculado-a-clima/documentos/gasto-presupuestario-total-en-materias-relativas-a-cambio-climatico-ano-2023</t>
  </si>
  <si>
    <t>Video explicativo medición de gasto público en cambio climático</t>
  </si>
  <si>
    <t>https://www.hacienda.cl/areas-de-trabajo/finanzas-internacionales/finanzas-sostenibles/gasto-vinculado-a-clima/documentos/video-explicativo-medicion-del-gasto-publico-en-cambio-climatico</t>
  </si>
  <si>
    <t>Infografía explicativa medición del gasto público en cambio climático</t>
  </si>
  <si>
    <t>https://www.hacienda.cl/areas-de-trabajo/finanzas-internacionales/finanzas-sostenibles/gasto-vinculado-a-clima/documentos/infografia-explicativa-medicion-del-gasto-publico-en-cambio-climatico</t>
  </si>
  <si>
    <t>Instructivo para la incorporación de descriptores de cambio climático</t>
  </si>
  <si>
    <t>https://www.hacienda.cl/areas-de-trabajo/finanzas-internacionales/finanzas-sostenibles/gasto-vinculado-a-clima/documentos/instructivo-para-la-incorporacion-de-descriptores-de-cambio-climatico</t>
  </si>
  <si>
    <t>Guía para la identificación y clasificación del gasto público en cambio climático</t>
  </si>
  <si>
    <t>https://www.hacienda.cl/areas-de-trabajo/finanzas-internacionales/finanzas-sostenibles/gasto-vinculado-a-clima/documentos/guia-para-la-identificacion-y-clasificacion-del-gasto-publico-en-cambio</t>
  </si>
  <si>
    <t>Video explicativo Instructivo para la incorporación de descriptores de cambio climático</t>
  </si>
  <si>
    <t>https://www.hacienda.cl/areas-de-trabajo/finanzas-internacionales/finanzas-sostenibles/gasto-vinculado-a-clima/documentos/video-explicativo-instructivo-para-la-incorporacion-de-descriptores-de-cambio</t>
  </si>
  <si>
    <t>Medición de cambio público climático vinculado a la oferta programática pública, años 2022 y 2023</t>
  </si>
  <si>
    <t>https://www.hacienda.cl/areas-de-trabajo/finanzas-internacionales/finanzas-sostenibles/gasto-vinculado-a-clima/documentos/medicion-de-gasto-publico-en-cambio-climatico-vinculado-a-la-oferta</t>
  </si>
  <si>
    <t>Medición de gasto público subnacional en cambio climático: resultados y aprendizajes</t>
  </si>
  <si>
    <t>https://www.hacienda.cl/areas-de-trabajo/finanzas-internacionales/finanzas-sostenibles/gasto-vinculado-a-clima/documentos/medicion-de-gasto-publico-subnacional-en-cambio-climatico-resultados-y</t>
  </si>
  <si>
    <t>Instructivo para la incorporación de descriptores de cambio climático en ChileIndica</t>
  </si>
  <si>
    <t>https://www.hacienda.cl/areas-de-trabajo/finanzas-internacionales/finanzas-sostenibles/gasto-vinculado-a-clima/documentos/instructivo-para-la-incorporacion-de-descriptores-de-cambio-climatico-en</t>
  </si>
  <si>
    <t>Video explicativo Instructivo para la incorporación de descriptores de cambio climático ChileIndica</t>
  </si>
  <si>
    <t>https://www.hacienda.cl/areas-de-trabajo/finanzas-internacionales/finanzas-sostenibles/gasto-vinculado-a-clima/documentos/video-explicativo-instructivo-para-la-incorporacion-de-descriptores-de-cambio-821461</t>
  </si>
  <si>
    <t>Iniciativas de inversión pública en materias relativas al cambio climático 2024</t>
  </si>
  <si>
    <t>https://www.hacienda.cl/areas-de-trabajo/finanzas-internacionales/finanzas-sostenibles/gasto-vinculado-a-clima/documentos/iniciativas-de-inversion-publica-en-materias-relativas-al-cambio-climatico-2024</t>
  </si>
  <si>
    <t>Informe Anual Fondos Soberanos 2024</t>
  </si>
  <si>
    <t>https://www.hacienda.cl/areas-de-trabajo/finanzas-internacionales/fondos-soberanos/informe-anual/informe-anual-fondos-soberanos-2024</t>
  </si>
  <si>
    <t>Informe Anual Fondos Soberanos 2023</t>
  </si>
  <si>
    <t>https://www.hacienda.cl/areas-de-trabajo/finanzas-internacionales/fondos-soberanos/informe-anual/informe-anual-fondos-soberanos-2023</t>
  </si>
  <si>
    <t>Informe Anual Fondos Soberanos 2022</t>
  </si>
  <si>
    <t>https://www.hacienda.cl/areas-de-trabajo/finanzas-internacionales/fondos-soberanos/informe-anual/informe-anual-fondos-soberanos-2022</t>
  </si>
  <si>
    <t>Informe Anual Fondos Soberanos 2021</t>
  </si>
  <si>
    <t>https://www.hacienda.cl/areas-de-trabajo/finanzas-internacionales/fondos-soberanos/informe-anual/informe-anual-fondos-soberanos-2021</t>
  </si>
  <si>
    <t>Informe Anual CF Fondos Soberanos 2024</t>
  </si>
  <si>
    <t>https://www.hacienda.cl/areas-de-trabajo/finanzas-internacionales/fondos-soberanos/comite-financiero/informe-anual/informe-anual-fondos-soberanos-2024</t>
  </si>
  <si>
    <t>Informe Anual CF Fondos Soberanos 2023</t>
  </si>
  <si>
    <t>https://www.hacienda.cl/areas-de-trabajo/finanzas-internacionales/fondos-soberanos/comite-financiero/informe-anual/informe-anual-comite-financiero-2023</t>
  </si>
  <si>
    <t>Informe Anual CF Fondos Soberanos 2022</t>
  </si>
  <si>
    <t>https://www.hacienda.cl/areas-de-trabajo/finanzas-internacionales/fondos-soberanos/comite-financiero/informe-anual/informe-anual-comite-financiero-2022</t>
  </si>
  <si>
    <t>Informe Anual CF Fondos Soberanos 2021</t>
  </si>
  <si>
    <t>https://www.hacienda.cl/areas-de-trabajo/finanzas-internacionales/fondos-soberanos/comite-financiero/informe-anual/informe-anual-comite-financiero-2021</t>
  </si>
  <si>
    <t>Pension Reserve Fund Strategic Asset Allocation (Mercer)</t>
  </si>
  <si>
    <t>https://www.hacienda.cl/areas-de-trabajo/finanzas-internacionales/fondos-soberanos/estudios-relevantes/pension-reserve-fund-strategic-asset-allocation</t>
  </si>
  <si>
    <t>Considerations in Managing Stabilization Funds (FMI)</t>
  </si>
  <si>
    <t>https://www.hacienda.cl/areas-de-trabajo/finanzas-internacionales/fondos-soberanos/estudios-relevantes/asistencia-tecnica-fondo-monetario-internacional-2023</t>
  </si>
  <si>
    <t>Informe Mensual Fondo de Estabilización Económica y Social (FEES)</t>
  </si>
  <si>
    <t>https://www.hacienda.cl/areas-de-trabajo/finanzas-internacionales/fondos-soberanos/fondo-de-estabilizacion-economica-y-social/informes-mensuales</t>
  </si>
  <si>
    <t>Informe Mensual Fondo de Reserva de Pensiones (FRP)</t>
  </si>
  <si>
    <t>https://www.hacienda.cl/areas-de-trabajo/finanzas-internacionales/fondos-soberanos/fondo-de-reserva-de-pensiones/informes-mensuales</t>
  </si>
  <si>
    <t>Informe Trimestral Fondo de Estabilización Económica y Social (FEES)</t>
  </si>
  <si>
    <t>https://www.hacienda.cl/areas-de-trabajo/finanzas-internacionales/fondos-soberanos/fondo-de-estabilizacion-economica-y-social/informes-trimestrales</t>
  </si>
  <si>
    <t>Informe Trimestral Fondo de Reserva de Pensiones (FRP)</t>
  </si>
  <si>
    <t>https://www.hacienda.cl/areas-de-trabajo/finanzas-internacionales/fondos-soberanos/fondo-de-reserva-de-pensiones/informes-trimestrales</t>
  </si>
  <si>
    <t>Hoja de Ruta XSS y género</t>
  </si>
  <si>
    <t>https://www.hacienda.cl/areas-de-trabajo/coordinacion-de-genero/documentos/hoja-de-ruta-de-genero-para-la-exportacion-de-servicios</t>
  </si>
  <si>
    <t>Informe de estadísticas de la deuda pública al 30 de septiembre de 2025 (frecuencia trimestral, marzo-junio-septiembre-diciembre)</t>
  </si>
  <si>
    <t>https://www.hacienda.cl/areas-de-trabajo/finanzas-internacionales/oficina-de-la-deuda-publica/estadisticas/informe-de-estadisticas-de-la-deuda-publica/informe-de-estadisticas-de-la-deuda-publica-al-30-de-septiembre-de-2025</t>
  </si>
  <si>
    <t>Reporte de Asignación, Elegibilidad e Impacto Ambiental (Bonos verdes, sociales y sostenibles) 2024</t>
  </si>
  <si>
    <t>https://www.hacienda.cl/areas-de-trabajo/finanzas-internacionales/oficina-de-la-deuda-publica/bonos-sostenibles/reportes/reporte-2024-reporte-de-asignacion-elegibilidad-e-impacto-ambiental-bonos</t>
  </si>
  <si>
    <t>Reporte de Asignación, Elegibilidad e Impacto Ambiental (Bonos verdes, sociales y sostenibles) 2023</t>
  </si>
  <si>
    <t>https://www.hacienda.cl/areas-de-trabajo/finanzas-internacionales/oficina-de-la-deuda-publica/bonos-sostenibles/reportes/reporte-2023-reporte-de-asignacion-elegibilidad-e-impacto-ambiental-bonos</t>
  </si>
  <si>
    <t>Reporte de Asignación, Elegibilidad e Impacto Ambiental (Bonos verdes, sociales y sostenibles) 2022</t>
  </si>
  <si>
    <t>https://www.hacienda.cl/areas-de-trabajo/finanzas-internacionales/oficina-de-la-deuda-publica/bonos-sostenibles/reportes/reporte-2022-reporte-de-asignacion-elegibilidad-e-impacto-ambiental-bonos</t>
  </si>
  <si>
    <t>Marco de Bonos SLB Vigente (julio 2025)</t>
  </si>
  <si>
    <t>https://www.hacienda.cl/areas-de-trabajo/finanzas-internacionales/oficina-de-la-deuda-publica/bonos-esg/bonos-slb/marco-de-bonos-slb-vigente-julio-2025--151620</t>
  </si>
  <si>
    <t>Opinión de Segundas Partes (SPO) a Marco SLB (julio 2025)</t>
  </si>
  <si>
    <t>https://www.hacienda.cl/areas-de-trabajo/finanzas-internacionales/oficina-de-la-deuda-publica/bonos-esg/bonos-slb/opinion-de-segundas-partes-spo-a-marco-slb-julio-2025-</t>
  </si>
  <si>
    <t>Reporte Anual 2025, Bonos SLB</t>
  </si>
  <si>
    <t>https://www.hacienda.cl/areas-de-trabajo/finanzas-internacionales/oficina-de-la-deuda-publica/bonos-esg/bonos-slb/reportes-anuales/reporte-anual-2025-bonos-slb</t>
  </si>
  <si>
    <t>Reporte Anual 2024, Bonos SLB</t>
  </si>
  <si>
    <t>https://www.hacienda.cl/areas-de-trabajo/finanzas-internacionales/oficina-de-la-deuda-publica/bonos-esg/bonos-slb/reportes-anuales/reporte-anual-2024-bonos-slb</t>
  </si>
  <si>
    <t>Reporte Anual 2023, Bonos SLB</t>
  </si>
  <si>
    <t>https://www.hacienda.cl/areas-de-trabajo/finanzas-internacionales/oficina-de-la-deuda-publica/bonos-esg/bonos-slb/reportes-anuales/reporte-anual-2023-bonos-slb</t>
  </si>
  <si>
    <t>Marco SLB (versión 2023)</t>
  </si>
  <si>
    <t>https://www.hacienda.cl/areas-de-trabajo/finanzas-internacionales/oficina-de-la-deuda-publica/bonos-esg/bonos-slb/documentos-relevantes/marco-slb-version-2023-</t>
  </si>
  <si>
    <t>Opinión de Segundas Partes (SPO) a Marco SLB (versión 2023)</t>
  </si>
  <si>
    <t>https://www.hacienda.cl/areas-de-trabajo/finanzas-internacionales/oficina-de-la-deuda-publica/bonos-esg/bonos-slb/documentos-relevantes/opinion-de-segundas-partes-spo-a-framework-slb-version-2023-</t>
  </si>
  <si>
    <t>Propuesta preliminar Programa de Formadores de Mercado</t>
  </si>
  <si>
    <t>https://www.hacienda.cl/areas-de-trabajo/finanzas-internacionales/oficina-de-la-deuda-publica/programa-formadores-de-mercado</t>
  </si>
  <si>
    <t>MINUTA: Beneficiarios exenciones en cuidados y arriendo (2022)</t>
  </si>
  <si>
    <t>https://www.hacienda.cl/noticias-y-eventos/documentos-reforma-tributaria/minuta-caracterizacion-gastos-en-cuidado-y-arriendo</t>
  </si>
  <si>
    <t>Perspectiva de Género en la Propuesta de Reforma Tributaria (2022)</t>
  </si>
  <si>
    <t>https://www.hacienda.cl/noticias-y-eventos/documentos-reforma-tributaria/perspectiva-de-genero-en-la-propuesta-de-reforma-tributaria</t>
  </si>
  <si>
    <t>Evaluaciones de Género de Programas Públicos (2022)</t>
  </si>
  <si>
    <t>https://www.hacienda.cl/areas-de-trabajo/coordinacion-de-genero/documentos/evaluaciones-de-genero-de-programas-publicos</t>
  </si>
  <si>
    <t>IV Reporte de Indicadores de Género en las Empresas en Chile (2023)</t>
  </si>
  <si>
    <t>https://biblio.hacienda.cl/cuarto-reporte-de-indicadores-de-genero-en-las-empresas-en-chile-2022</t>
  </si>
  <si>
    <t>Guía para la elaboración de proyectos de modernización con perspectiva de género (2023)</t>
  </si>
  <si>
    <t>https://biblio.hacienda.cl/guia-para-la-elaboracion-de-proyectos-de-modernizacion-con-perspectiva-de-genero</t>
  </si>
  <si>
    <t>Hoja de Ruta de Género para la Exportación de Servicios (2024)</t>
  </si>
  <si>
    <t>V Reporte de Indicadores de Género en las Empresas en Chile (2024)</t>
  </si>
  <si>
    <t>https://biblio.hacienda.cl/quinto-reporte-de-indicadores-de-genero-en-las-empresas-en-chile-2023</t>
  </si>
  <si>
    <t>Guía orientadora para la aplicación de un presupuesto con perspectiva de género (2024)</t>
  </si>
  <si>
    <t>https://www.dipres.gob.cl/598/articles-366381_recurso_5.pdf</t>
  </si>
  <si>
    <t>Estrategia Nacional de Inclusión Financiera (2025)</t>
  </si>
  <si>
    <t>https://biblio.hacienda.cl/estrategia-nacional-de-inclusion-financiera</t>
  </si>
  <si>
    <t>VI Reporte de Indicadores de Género en las Empresas en Chile (2025)</t>
  </si>
  <si>
    <t>https://biblio.hacienda.cl/sexto-reporte-de-indicadores-de-genero-en-las-empresas-en-chile-2024</t>
  </si>
  <si>
    <t>Buenas prácticas con perspectiva de género en la atención de personas (2025)</t>
  </si>
  <si>
    <t>https://biblio.hacienda.cl/buenas-practicas-con-perspectiva-de-genero-en-la-atencion-de-personas-usuarias</t>
  </si>
  <si>
    <t>Estimación del valor económico del trabajo doméstico y de cuidados no remunerado en Chile (2025)</t>
  </si>
  <si>
    <t>https://biblio.hacienda.cl/estimacion-del-valor-economico-del-trabajo-domestico-y-de-cuidados-no</t>
  </si>
  <si>
    <t>Estudio exploratorio: Análisis de las condicionantes y los desafíos de la natalidad en Chile (2025)</t>
  </si>
  <si>
    <t>https://www.hacienda.cl/areas-de-trabajo/coordinacion-de-genero/documentos/estudio-exploratorio-analisis-de-las-condicionantes-y-los-desafios-de-la</t>
  </si>
  <si>
    <t xml:space="preserve">Guía Permitido Innovar: ¿Cómo podemos innovar en los servicios públicos desde la experiencia usuaria? </t>
  </si>
  <si>
    <t>https://www.lab.gob.cl/guia-pi-7</t>
  </si>
  <si>
    <t>Guía permitido Innovar: Guía de herramientas para proyectos de innovación pública</t>
  </si>
  <si>
    <t>https://www.lab.gob.cl/landing-block</t>
  </si>
  <si>
    <t>Guía permitido Innovar: ¿Cómo podemos desarrollar proyectos de ciencia de datos para innovar en el sector público?</t>
  </si>
  <si>
    <t>https://www.lab.gob.cl/guia-pi-4</t>
  </si>
  <si>
    <t>Nota técnica resultados IIP 2022: Capacidades para innovar en los servicios públicos del Estado de Chile.</t>
  </si>
  <si>
    <t>https://drive.google.com/file/d/138e5pR2riQ36EjqDqyrWptFwOR8_WBhM/view?usp=drive_link</t>
  </si>
  <si>
    <t>Nota técnica resultados IIP 2023: Medición y desarrollo de capacidades para innovar en el Estado de Chile.</t>
  </si>
  <si>
    <t>https://drive.google.com/file/d/1Rzp--rOJ6D5NHCCKMd55hQEuHcC60w3L/view</t>
  </si>
  <si>
    <t>Nota técnica resultados IIP 2024: Evolución de las capacidades para innovar de los servicios públicos.</t>
  </si>
  <si>
    <t>https://drive.google.com/file/d/1hQkBX18GnOJ7IAqC8q97M4qCd78ckF_v/view</t>
  </si>
  <si>
    <t>Hacia un futuro innovador: Conclusiones del 6to Encuentro de Innovación Pública</t>
  </si>
  <si>
    <t>https://www.innovadorespublicos.cl/documentation/publication/164/</t>
  </si>
  <si>
    <t>Evaluación de las capacidades habilitantes, condicionantes y resultantes de la innovación pública. Nota técnica resultados IIP 2025</t>
  </si>
  <si>
    <t>https://drive.google.com/file/d/170G4MPHoZ8R4FOVquNXO2AsBYlZLm5F3/view</t>
  </si>
  <si>
    <t>Innovar para transformar el Estado: evaluación del índice de innovación pública de Chile</t>
  </si>
  <si>
    <t>https://repositorio.cepal.org/entities/publication/a3ce1cbb-b11b-4c07-81fe-741e2b90dd4c</t>
  </si>
  <si>
    <t>Política Nacional de Compra Pública de Innovación 2025-2026</t>
  </si>
  <si>
    <t>https://drive.google.com/file/d/1KA1zNKyn_ygYdljlwOda5bBfH52iImWl/view?usp=sharing</t>
  </si>
  <si>
    <t>Herramienta práctica para incorporar perspectiva de género en proyectos de innovación pública</t>
  </si>
  <si>
    <t>https://www.lab.gob.cl/guia-pi-6</t>
  </si>
  <si>
    <t>Recomendaciones de para el Diseño de Servicios en el Estado</t>
  </si>
  <si>
    <t>https://www.lab.gob.cl/recomendaciones/diseno</t>
  </si>
  <si>
    <t>Análisis de las condicionantes y los desafíos de la Natalidad en Chile</t>
  </si>
  <si>
    <t>https://www.lab.gob.cl/proyectos-agil/natalidad</t>
  </si>
  <si>
    <t>Informe de Diálogos Participativos Zona Franca 2025</t>
  </si>
  <si>
    <t>https://www.lab.gob.cl/proyectos-agil/zofri</t>
  </si>
  <si>
    <t>Modelo de Gestión de la Innovación para la Policía de Investigaciones de Chile</t>
  </si>
  <si>
    <t>https://www.lab.gob.cl/proyectos-agil/gestion-de-la-innovacion-pdi</t>
  </si>
  <si>
    <t>Diseño de lineamientos estratégicos del servicio del Servicio de Biodiversidad y Áreas Protegidas (SBAP)</t>
  </si>
  <si>
    <t>https://www.lab.gob.cl/proyectos-agil/sbap</t>
  </si>
  <si>
    <t>Incorporando el lenguaje claro en las resoluciones de la SUSESO</t>
  </si>
  <si>
    <t>https://www.lab.gob.cl/proyectos-agil/suseso</t>
  </si>
  <si>
    <t>Diálogos por un pacto tributario</t>
  </si>
  <si>
    <t>https://www.lab.gob.cl/proyectos-agil/dialogos-tributarios</t>
  </si>
  <si>
    <t>Mejorando la experiencia usuaria de la Cartola Hogar del Registro Social de Hogares</t>
  </si>
  <si>
    <t>https://www.lab.gob.cl/proyectos-agil/cartola-rsh</t>
  </si>
  <si>
    <t>Diálogos para la Política Nacional de Seguridad Pública</t>
  </si>
  <si>
    <t>https://www.lab.gob.cl/proyectos-agil/dialogos-seguridad</t>
  </si>
  <si>
    <t>Agilizando la entrega de resultados del SIMCE</t>
  </si>
  <si>
    <t>https://www.lab.gob.cl/proyectos-agil/simce</t>
  </si>
  <si>
    <t>Simplificación de deudas y educación financiera</t>
  </si>
  <si>
    <t>https://www.lab.gob.cl/proyectos-agil/cmf</t>
  </si>
  <si>
    <t>Experiencia usuaria del Bolsillo Familiar Electrónico</t>
  </si>
  <si>
    <t>https://www.lab.gob.cl/proyectos-agil/bolsillo-electronico</t>
  </si>
  <si>
    <t>Nuevo modelo de atención para la Superintendencia de Pensiones</t>
  </si>
  <si>
    <t>https://www.lab.gob.cl/proyectos-agil/spensiones</t>
  </si>
  <si>
    <t>Agenda de Modernización del Estado 2022-2026</t>
  </si>
  <si>
    <t xml:space="preserve">https://modernizacion.gob.cl/agenda/agenda-periodo-2022-2026/agenda-modernizacion-del-estado-2022-2026 </t>
  </si>
  <si>
    <t>Informe de avance de implementación de Agenda de Modernización del Estado 2022-2026</t>
  </si>
  <si>
    <t xml:space="preserve">https://www.hacienda.cl/areas-de-trabajo/modernizacion-del-estado/documentos/informe-final-sobre-avance-e-implementacion-de-la-agenda-de-modernizacion-del </t>
  </si>
  <si>
    <t>Manual de procedimiento de Gestión de Proyectos de Modernización</t>
  </si>
  <si>
    <t>https://www.hacienda.cl/areas-de-trabajo/modernizacion-del-estado/secretaria-de-modernizacion-del-estado/documentos</t>
  </si>
  <si>
    <t>Estudio Modernización del Estado de Chile desde 1990 hasta la actualidad</t>
  </si>
  <si>
    <t xml:space="preserve">https://consejomodernizacion.cl/documentos/seminario-modernizacion-del-estado-de-chile-desde-1990-hasta-la-actualidad-/estudio-elaborado-por-la-universidad-de-chile </t>
  </si>
  <si>
    <t>Los determinantes de la confianza en las instituciones públicas de Chile</t>
  </si>
  <si>
    <t xml:space="preserve">https://www.oecd.org/es/publications/los-determinantes-de-la-confianza-en-las-instituciones-publicas-de-chile_9cdf8865-es.html </t>
  </si>
  <si>
    <t>Análisis de resultados de la Medición de Satisfacción Usuaria (2022, 2023, 2024 y 2025)</t>
  </si>
  <si>
    <t xml:space="preserve">https://satisfaccion.gob.cl/medicion-de-satisfaccion-usuaria/documentos/informes-de-presentacion-de-resultados/generales </t>
  </si>
  <si>
    <t>Documentos metodológicos de la Medición de Satisfacción Usuaria (2022, 2023, 2024 y 2025)</t>
  </si>
  <si>
    <t xml:space="preserve">https://satisfaccion.gob.cl/medicion-de-satisfaccion-usuaria/documentos/documentos-metodologicos </t>
  </si>
  <si>
    <t>Bases de datos de la Medición de Satisfacción Usuaria (2022, 2023, 2024 y 2025)</t>
  </si>
  <si>
    <t xml:space="preserve">https://satisfaccion.gob.cl/medicion-de-satisfaccion-usuaria/documentos/bases-de-datos </t>
  </si>
  <si>
    <t>Cuestionarios de la Medición de Satisfacción Usuaria (2022, 2023, 2024 y 2025)</t>
  </si>
  <si>
    <t xml:space="preserve">https://satisfaccion.gob.cl/medicion-de-satisfaccion-usuaria/documentos/cuestionarios </t>
  </si>
  <si>
    <t>Guías metodológicas Sistema de Calidad de Servicio y Experiencia Usuaria 2025</t>
  </si>
  <si>
    <t xml:space="preserve">https://sistemacseu.freshdesk.com/support/solutions/articles/157000312610--c%C3%B3mo-puedo-acceder-a-las-gu%C3%ADas-metodol%C3%B3gicas- </t>
  </si>
  <si>
    <t>Estudio de Levantamiento de Trámites Municipales (2022)</t>
  </si>
  <si>
    <t>https://digital.gob.cl/biblioteca/estudios/estudio-levantamiento-de-tramites-municipales/</t>
  </si>
  <si>
    <t>Condiciones de mercado de los profesionales TI y sus efectos en la División de Gobierno Digital (2022)</t>
  </si>
  <si>
    <t>https://digital.gob.cl/biblioteca/estudios/condiciones-de-mercado-de-los-profesionales-ti/</t>
  </si>
  <si>
    <t>Propuesta para un modelo de Nube en las Entidades Públicas en Chile (2022)</t>
  </si>
  <si>
    <t>https://digital.gob.cl/biblioteca/estudios/propuesta-para-un-modelo-de-nube-en-las-entidades-publicas-en-chile/</t>
  </si>
  <si>
    <t>Benchmark Agencias de Gobierno Digital</t>
  </si>
  <si>
    <t>https://digital.gob.cl/biblioteca/estudios/benchmark-agencias-de-gobierno-digital/</t>
  </si>
  <si>
    <t>Gobernanza de Datos abiertos y uso de IA en el sector público</t>
  </si>
  <si>
    <t>https://digital.gob.cl/biblioteca/estudios/gobernanza-de-datos-abiertos-y-uso-de-ia-en-el-sector-publico/</t>
  </si>
  <si>
    <t>Evolución de valor para Proceso de Evaluación de Inversiones Tecnológicas (EVAL TIC)</t>
  </si>
  <si>
    <t>https://digital.gob.cl/biblioteca/estudios/evolucion-de-valor-para-proceso-de-evaluacion-de-inversiones-tecnologicas-eval-tic/</t>
  </si>
  <si>
    <t>Consultoría para el análisis de datos y elaboración de indicadores y línea de base para la evaluación del gasto e inversión pública en TIC</t>
  </si>
  <si>
    <t>https://digital.gob.cl/biblioteca/estudios/consultoria-para-el-analisis-de-datos-y-elaboracion-de-indicadores-y-linea-de-base-para-la-evaluacion-del-gasto-e-inversion-publica-en-tic/</t>
  </si>
  <si>
    <t>Estudio de caso: Gobierno de Datos en el Ministerio de Desarrollo Social y familia</t>
  </si>
  <si>
    <t>https://digital.gob.cl/biblioteca/estudios/gobierno-de-datos-en-ministerio-de-desarrollo-social-y-familia/</t>
  </si>
  <si>
    <t>Estudio legal: Procedmientos administrativos y aplicación de la Ley N° 21.180, sobre Transformación Digital del Estado</t>
  </si>
  <si>
    <t>https://digital.gob.cl/biblioteca/estudios/consultoria-sobre-temas-de-derecho-administrativo-procedimientos-administrativos-y-la-aplicacion-de-la-ley-21180-sobre-transformacion-digital-del-estado/</t>
  </si>
  <si>
    <t xml:space="preserve">Estudio para elaborar Guía de levantamiento de procesos </t>
  </si>
  <si>
    <t>https://digital.gob.cl/transformacion-digital/estandares-y-guias/guia-de-levantamiento-de-procesos/</t>
  </si>
  <si>
    <t xml:space="preserve">Estudio para Marco Conceptual de Gestión de procesos </t>
  </si>
  <si>
    <t>https://digital.gob.cl/transformacion-digital/estandares-y-guias/marco-conceptual-sobre-la-gestion-de-procesos/</t>
  </si>
  <si>
    <t>Indice de Preparación municipal para implementar la LTD 2022</t>
  </si>
  <si>
    <t>https://digital.gob.cl/biblioteca/estudios/indice-de-preparacion-municipal-2022/</t>
  </si>
  <si>
    <t>Elaboración de un marco de referencia de gestión de datos para los Órganos de la Administración del Estado y diseño de herramientas de autoevaluación</t>
  </si>
  <si>
    <t>https://digital.gob.cl/biblioteca/estudios/marco-de-referencia-de-gestion-de-datos-mrd/</t>
  </si>
  <si>
    <t>Modelo de Evaluación de Calidad web y servicios digitales</t>
  </si>
  <si>
    <t>https://digital.gob.cl/biblioteca/estudios/modelo-de-evaluacion-de-calidad-web-y-servicios-digitales/</t>
  </si>
  <si>
    <t>Resultados medición índice de preparación municipal 2024</t>
  </si>
  <si>
    <t>https://digital.gob.cl/biblioteca/estudios/resultados-indice-de-preparacion-municipal-2024/</t>
  </si>
  <si>
    <t>Levantamiento piloto sobre uso de IA en el sector público</t>
  </si>
  <si>
    <t>https://digital.gob.cl/biblioteca/estudios/resumen-ejecutivo-levantamiento-piloto-informacion-sobre-uso-de-servicios-ia-en-el-sector-publico/</t>
  </si>
  <si>
    <t>Caso de Estudio: Gobierno de Datos en la Tesorería General de la República</t>
  </si>
  <si>
    <t>https://digital.gob.cl/biblioteca/estudios/caso-de-exito-de-implementacion-de-un-gobierno-de-datos-en-la-tesoreria-general-de-la-republica/</t>
  </si>
  <si>
    <t>Estrategia de Gobierno Digital 2030</t>
  </si>
  <si>
    <t>https://digital.gob.cl/biblioteca/estrategias/estrategia-de-gobierno-digital-2030/</t>
  </si>
  <si>
    <t>Estrategia de Datos del Gobierno</t>
  </si>
  <si>
    <t>https://digital.gob.cl/biblioteca/estrategias/estrategias-de-datos-del-gobierno/</t>
  </si>
  <si>
    <t>Estrategia de Identidad Digital</t>
  </si>
  <si>
    <t>https://digital.gob.cl/biblioteca/estrategias/estrategia-de-identidad-digital/</t>
  </si>
  <si>
    <t>Estudio de Indicadores de Gobierno Digital</t>
  </si>
  <si>
    <t>https://digital.gob.cl/biblioteca/estudios/estudio-indicadores-de-gobierno-digital-2023/</t>
  </si>
  <si>
    <t>Estudio OCDE: Fortaleciendo la Gestión de Inversiones Digitales</t>
  </si>
  <si>
    <t>https://digital.gob.cl/biblioteca/estudios/digital-government-in-chile-strengthening-the-management-of-digital-investments/</t>
  </si>
  <si>
    <t xml:space="preserve">Actualización 2024: Indice preparación Municipal  </t>
  </si>
  <si>
    <t>https://digital.gob.cl/biblioteca/estudios/actualizacion-2024-metodologia-indice-de-preparacion-municipal/</t>
  </si>
  <si>
    <t>Costos estimados para una Agencia de Gobierno Digital</t>
  </si>
  <si>
    <t>https://digital.gob.cl/biblioteca/estudios/costos-propuestos-del-proyecto-de-ley-que-crea-la-agencia-de-gobierno-digital/</t>
  </si>
  <si>
    <t xml:space="preserve">Plataforma Integrada de servicios digitales </t>
  </si>
  <si>
    <t>https://digital.gob.cl/biblioteca/estudios/plataforma-integrada-de-servicios-publicos-digitales/</t>
  </si>
  <si>
    <t>Informe Proceso participativo Estrategia de Gobierno Digital 2030</t>
  </si>
  <si>
    <t>https://participacion.digital.gob.cl/es-CL/projects/consulta-ciudadana-estrategia-de-gobierno-digital-2030</t>
  </si>
  <si>
    <t>Informe de Devolución de la Primera Consulta Pública de la Estrategia de Gobierno Digital 2030</t>
  </si>
  <si>
    <t>Informe de Devolución de la Segunda Consulta Pública de la Estrategia de Gobierno Digital 2030</t>
  </si>
  <si>
    <t>https://participacion.digital.gob.cl/es-CL/projects/segunda-consulta-estrategia-de-gobierno-digital-2030</t>
  </si>
  <si>
    <t>Estudio sobre diagnóstico distributivo de ingreso y patrimonio</t>
  </si>
  <si>
    <t>https://www.hacienda.cl/noticias-y-eventos/documentos-reforma-tributaria/estudio-sobre-diagnostico-distributivo-de-ingreso-y-patrimonio</t>
  </si>
  <si>
    <t>Informe Final - Diálogos Sociales Reforma Tributaria</t>
  </si>
  <si>
    <t>https://cms.hacienda.cl/pub/asset/6625d05c41976/archivo</t>
  </si>
  <si>
    <t>Informe de Política Fiscal Chile - OCDE 2022</t>
  </si>
  <si>
    <t>https://www.hacienda.cl/noticias-y-eventos/documentos-reforma-tributaria/informe-de-politica-fiscal-de-la-ocde-chile-2022-informe-completo-en-ingles-</t>
  </si>
  <si>
    <t>OECD-Economic Surveys 2022-CHILE</t>
  </si>
  <si>
    <t>https://www.hacienda.cl/noticias-y-eventos/documentos-reforma-tributaria/oecd-economic-surveys-2022-chile-</t>
  </si>
  <si>
    <t>Resumen Ejecutivo en español del Estudio Económico 2022 de la OCDE sobre Chile</t>
  </si>
  <si>
    <t>https://www.hacienda.cl/noticias-y-eventos/documentos-reforma-tributaria/resumen-ejecutivo-en-espanol-del-estudio-economico-2022-de-la-ocde-sobre-chile-</t>
  </si>
  <si>
    <t>Impacto en el nivel de PIB per cápita de largo plazo de la Reforma Tributaria</t>
  </si>
  <si>
    <t>https://www.hacienda.cl/noticias-y-eventos/documentos-reforma-tributaria/impacto-en-el-nivel-de-pib-per-capita-de-largo-plazo-de-la-reforma-tributaria</t>
  </si>
  <si>
    <t>Perspectiva de Género en la Propuesta de Reforma Tributaria</t>
  </si>
  <si>
    <t>OECD Tax Policy Reviews: Chile 2022</t>
  </si>
  <si>
    <t>https://www.hacienda.cl/noticias-y-eventos/documentos-reforma-tributaria/oecd-tax-policy-reviews-chile-2022</t>
  </si>
  <si>
    <t>Carga y estructura tributaria comparada entre Chile y los países de la OCDE</t>
  </si>
  <si>
    <t>https://www.hacienda.cl/noticias-y-eventos/documentos-reforma-tributaria/carga-y-estructura-tributaria-comparada-entre-chile-y-los-paises-de-la-ocde</t>
  </si>
  <si>
    <t>Chile´s Tax System in context Diálogos por un Pacto Tributario</t>
  </si>
  <si>
    <t>https://www.hacienda.cl/noticias-y-eventos/documentos-reforma-tributaria/chile-s-tax-system-in-context-dialogos-por-un-pacto-tributario</t>
  </si>
  <si>
    <t>Informe de la OCDE sobre impuesto a la renta personal</t>
  </si>
  <si>
    <t>https://www.hacienda.cl/noticias-y-eventos/documentos-reforma-tributaria/informe-de-la-ocde-sobre-impuesto-a-la-renta-personal</t>
  </si>
  <si>
    <t>Diálogos Tributarios - Informe de sistematización de resultados</t>
  </si>
  <si>
    <t>https://www.hacienda.cl/noticias-y-eventos/documentos-reforma-tributaria/dialogos-tributarios-informe-de-sistematizacion-de-resultados</t>
  </si>
  <si>
    <t>Elementos para un Pacto Fiscal para el Desarrollo en Chile</t>
  </si>
  <si>
    <t>https://www.hacienda.cl/noticias-y-eventos/documentos-reforma-tributaria/elementos-para-un-pacto-fiscal-para-el-desarrollo-en-chile</t>
  </si>
  <si>
    <t>Nota técnica sobre el Impuesto Patrimonial</t>
  </si>
  <si>
    <t>https://pactofiscal.cl/documentos-y-presentaciones/nota-tecnica-sobre-el-impuesto-patrimonial-365285</t>
  </si>
  <si>
    <t>Budgeting and Public Expenditures. Diálogos por un Pacto Tributario Santiago de Chile</t>
  </si>
  <si>
    <t>https://pactofiscal.cl/documentos/budgeting-and-public-expenditures-dialogos-por-un-pacto-tributario-santiago-de</t>
  </si>
  <si>
    <t>Diálogos por un Pacto Tributario. Distribución y eficiencia del gasto</t>
  </si>
  <si>
    <t>https://pactofiscal.cl/documentos/dialogos-por-un-pacto-tributario-distribucion-y-eficiencia-del-gasto</t>
  </si>
  <si>
    <t>Informe Comité de Expertos Pacto Fiscal</t>
  </si>
  <si>
    <t>https://www.hacienda.cl/noticias-y-eventos/documentos-pacto-fiscal-para-el-desarrollo/informe-comite-de-expertos-pacto-fiscal-</t>
  </si>
  <si>
    <t>Estimación necesidades de financiamiento</t>
  </si>
  <si>
    <t>https://www.hacienda.cl/noticias-y-eventos/documentos-pacto-fiscal-para-el-desarrollo/estimacion-necesidades-de-financiamiento</t>
  </si>
  <si>
    <t>Selective Spending Reviews in Chile: Action Plan</t>
  </si>
  <si>
    <t>https://www.hacienda.cl/noticias-y-eventos/documentos-pacto-fiscal-para-el-desarrollo/-selective-spending-reviews-in-chile-action-plan</t>
  </si>
  <si>
    <t>Resumen Ejecutivo. Estimación de la Brecha de Cumplimiento en el IVA y el Impuesto de Primera Categoría Mediante el Método de Potencial Teórico Usando Cuentas Nacionales</t>
  </si>
  <si>
    <t>https://www.hacienda.cl/noticias-y-eventos/documentos-pacto-fiscal-para-el-desarrollo/resumen-ejecutivo-estimacion-de-la-brecha-de-cumplimiento-en-el-iva-y-el</t>
  </si>
  <si>
    <t>Reforma del Impuesto a la Renta</t>
  </si>
  <si>
    <t>https://www.hacienda.cl/noticias-y-eventos/documentos-pacto-fiscal-para-el-desarrollo/reforma-del-impuesto-a-la-renta</t>
  </si>
  <si>
    <t>Pacto por el crecimiento económico, el progreso social y la responsabilidad fiscal</t>
  </si>
  <si>
    <t>https://www.hacienda.cl/noticias-y-eventos/pacto-por-el-crecimiento-el-progreso-social-y-la-responsabilidad-fiscal/pacto-por-el-crecimiento-economico-el-progreso-social-y-la-responsabilidad</t>
  </si>
  <si>
    <t>Contenido del proyecto de Ley de Cumplimiento de las Obligaciones Tributarias</t>
  </si>
  <si>
    <t>https://www.hacienda.cl/noticias-y-eventos/pacto-por-el-crecimiento-el-progreso-social-y-la-responsabilidad-fiscal/contenido-del-proyecto-de-ley-de-cumplimiento-de-las-obligaciones-tributarias</t>
  </si>
  <si>
    <t>Antecedentes sobre el Proyecto de Ley de Cumplimiento de las Obligaciones Tributarias, desde la revisión de experiencia comparada y la literatura académica</t>
  </si>
  <si>
    <t>https://www.hacienda.cl/noticias-y-eventos/pacto-por-el-crecimiento-el-progreso-social-y-la-responsabilidad-fiscal/antecedentes-sobre-el-proyecto-de-ley-de-cumplimiento-de-las-obligaciones</t>
  </si>
  <si>
    <t>Impulso al crecimiento con equidad</t>
  </si>
  <si>
    <t>https://www.hacienda.cl/noticias-y-eventos/pacto-por-el-crecimiento-el-progreso-social-y-la-responsabilidad-fiscal/impulso-al-crecimiento-con-equidad</t>
  </si>
  <si>
    <t>Reporte trimestral Congreso, Informa estado fondo Enero – Septiembre 2023. (Oficio Ord N 2167 del 22 diciembre de 2023)</t>
  </si>
  <si>
    <t>https://donaciones.hacienda.gob.cl/reportes/reportes-congreso</t>
  </si>
  <si>
    <t xml:space="preserve">Reporte trimestral Congreso, Informa estado Fondo a diciembre 2023 (Oficio Ord N 479 de marzo de 2024) Informa estado del Fondo a diciembre de 2024
</t>
  </si>
  <si>
    <t xml:space="preserve">
Reporte trimestral Congreso, Informa estado Fondo a marzo 2024 (Oficio Ord N 972 de junio de 2024)
</t>
  </si>
  <si>
    <t xml:space="preserve">Reporte trimestral Congreso, Informa estado Fondo segundo y tercer trimestre año 2024 (Oficio Ord N 2005 de diciembre de 2024)
</t>
  </si>
  <si>
    <t>Reporte trimestral Congreso, Informa estado Fondo al Cuarto trimestre 2024 (Oficio Ord N 867 de mayo de 2025)</t>
  </si>
  <si>
    <t xml:space="preserve">Reporte trimestral Congreso, Informa estado Fondo al primer trimestre del año 2025 (Oficio Ord N 1210 de junio de 2025) </t>
  </si>
  <si>
    <t xml:space="preserve">
Reporte trimestral Congreso, Informa estado Fondo al segundo trimestre del año 2025 (Oficio Ord N 1581 de julio de 2025)
</t>
  </si>
  <si>
    <t xml:space="preserve">Reporte trimestral Congreso, Informa estado Fondo al tercer trimestre del año 2025 (Oficio Ord N 2812 de diciembre de 2025)
</t>
  </si>
  <si>
    <t>Informe  reporte de cierre del Fondo para efecto de la catástrofe de febrero de 2023 (Oficio Ord N 1701 de agosto de 2025)</t>
  </si>
  <si>
    <t>Informe reporte de cierre del Fondo para efectos de la catástrofe de junio y agosto de 2023 (Oficio Ord N 2796 de diciembre de 2025)</t>
  </si>
  <si>
    <t>Estado de Hacienda Pública; documento y ppt</t>
  </si>
  <si>
    <t>https://www.hacienda.cl/areas-de-trabajo/presupuesto-nacional/estado-de-la-hacienda-publica</t>
  </si>
  <si>
    <t>Participación en elaboración de los Informes Finanzas Públicas - capitulos contexto macroeconómico</t>
  </si>
  <si>
    <t>https://www.dipres.gob.cl/598/w3-propertyvalue-24862.html</t>
  </si>
  <si>
    <t xml:space="preserve">Actas del Comité Consultivo del Pib No Minero Tendencial </t>
  </si>
  <si>
    <t>http://www.dipres.cl/598/w3-propertyvalue-23765.html</t>
  </si>
  <si>
    <t>Presentaciones del Ministro en distintos seminarios</t>
  </si>
  <si>
    <t>https://www.hacienda.cl/noticias-y-eventos/presentaciones</t>
  </si>
  <si>
    <t>Decreto Mepco</t>
  </si>
  <si>
    <t>https://www.hacienda.cl/estabilizacion-precios-de-combustibles/decretos</t>
  </si>
  <si>
    <t>h)</t>
  </si>
  <si>
    <t>Nómina de compromisos internacionales y/o participaciones comprometidas en foros internacionales</t>
  </si>
  <si>
    <t>Nombre compromiso / Participación en foro internacional</t>
  </si>
  <si>
    <t>OCDE Ministerial Finanzas</t>
  </si>
  <si>
    <t>País miembro</t>
  </si>
  <si>
    <t xml:space="preserve">WPFIEG - OCDE </t>
  </si>
  <si>
    <t>WFSF - OCDE</t>
  </si>
  <si>
    <t>APEC (SOM, X,  Ministros)</t>
  </si>
  <si>
    <t>Alianza del Pacifico</t>
  </si>
  <si>
    <t>Reuniones de Primavera y Anuales de Gobernadores BM y FMI</t>
  </si>
  <si>
    <t>Gobernador y Alterno (interino)</t>
  </si>
  <si>
    <t>Reuniones Anuales Asambleas de Gobernadores BID</t>
  </si>
  <si>
    <t>Reunión Directorio BAII</t>
  </si>
  <si>
    <t>Director y Alterno (interino)</t>
  </si>
  <si>
    <t>Reunión Directorio CAF</t>
  </si>
  <si>
    <t>UNCITRAL</t>
  </si>
  <si>
    <t>CPTPP, y otros acuerdos internacionales</t>
  </si>
  <si>
    <t>Negociación tratados comerciales y adhesiones de nuevos países a tratados vigentes</t>
  </si>
  <si>
    <t>Renovación de acuerdos de inversiones (ej. Suiza)</t>
  </si>
  <si>
    <t>Bunker Fuels; OMI</t>
  </si>
  <si>
    <t>Tratado de Plásticos</t>
  </si>
  <si>
    <t>Programa regional de gestión de riesgos desastres naturales  (BID)</t>
  </si>
  <si>
    <t>CDSC (OFS)</t>
  </si>
  <si>
    <t>Ministro</t>
  </si>
  <si>
    <t>IPSF (OFS)</t>
  </si>
  <si>
    <t>Plataforma Ministros Finanzas CC (+ grupos de trabajo)</t>
  </si>
  <si>
    <t>Coalición Ministros CC (+ grupos de trabajo)</t>
  </si>
  <si>
    <t>G20 Sustainable Finance</t>
  </si>
  <si>
    <t>Fondo Verde para el Clima</t>
  </si>
  <si>
    <t>Grupo Deuda OCDE</t>
  </si>
  <si>
    <t>LAC Debt Group - BID</t>
  </si>
  <si>
    <t>Miembro grupo de trabajo</t>
  </si>
  <si>
    <t>Government Borrowers Forum del Banco Mundial</t>
  </si>
  <si>
    <t>Plataforma Ministro de Finanzas del BID; Gobernanza y grupos de trabajo</t>
  </si>
  <si>
    <t>UNFCCC: COP, AILAC</t>
  </si>
  <si>
    <t>Inclusive Forum on Carbon Mitigation Approaches (IFCMA) - OCDE</t>
  </si>
  <si>
    <t>Grupo G20</t>
  </si>
  <si>
    <t>Directorio Fondo Verde para el Clima</t>
  </si>
  <si>
    <t>Plataforma Multilateral mejora y manejo de políticas de reducción de emisiones - IFCMA OCDE</t>
  </si>
  <si>
    <t xml:space="preserve">Coalición de Ministros de Finanzas para el Cambio Climático </t>
  </si>
  <si>
    <t>International Platform on Sustainable Finance (IPSF)</t>
  </si>
  <si>
    <t>Acompañamiento en la creación del primer Laboratorio de Innovación Pública de Guatemala (finaliza en marzo 2026)</t>
  </si>
  <si>
    <t>Líder metodológico</t>
  </si>
  <si>
    <t>Visita de delegación de Gobierno de Guatemala para conocer la experiencia del Laboratorio de Gobierno (proyecto de cooperación triangular entre Chile, Guatemala y España. Financiado por la Agencia de Cooperación Española)</t>
  </si>
  <si>
    <t>Anfitriones</t>
  </si>
  <si>
    <t>Diseño, aplicación y análisis de la Encuesta Latinoamericana de Innovación Pública (ELIP)</t>
  </si>
  <si>
    <t>Public Governance Committee, Abril 2026. OCDE, Paris, Francia.</t>
  </si>
  <si>
    <t>Contraparte titular: Coordinador Modernización
Contraparte suplente: Directora SM</t>
  </si>
  <si>
    <t>Public Governance Committee, Octubre 2026. OCDE, Paris, Francia.</t>
  </si>
  <si>
    <t>Global Trust Survey Project at the Senior Level . Fechas por confirmar. OCDE, Paris, Francia</t>
  </si>
  <si>
    <t>Chair: Directora SM</t>
  </si>
  <si>
    <t>Government at a Glance. OCDE.</t>
  </si>
  <si>
    <t>Contraparte titular: Directora SM
Contraparte suplente: Encargada área estudios, SM</t>
  </si>
  <si>
    <t>Red de Gobierno Electrónico de América Latina y el Caribe (Red GEALC)</t>
  </si>
  <si>
    <t>Miembro de la red</t>
  </si>
  <si>
    <t>OECD E-Leaders Group, coordinated by the Innovative, Digital and Open Government Division</t>
  </si>
  <si>
    <t>Préstamo Banco Interamericano de Desarrollo (BID) USD100 M  [5758/OC-CH]</t>
  </si>
  <si>
    <t xml:space="preserve">Contraparte préstamo </t>
  </si>
  <si>
    <t>Secretaría General Iberoméricana: Carta de derechos digitales Grupo de Gobierno electrónico</t>
  </si>
  <si>
    <t xml:space="preserve">Memorándum de Entendimiento (MOU) con Corea </t>
  </si>
  <si>
    <t>Cooperación técnica</t>
  </si>
  <si>
    <t>Convenio con la E-Governance Academy de Estonia</t>
  </si>
  <si>
    <t xml:space="preserve">Memorándum de Entendimiento (MOU) con Brasil </t>
  </si>
  <si>
    <t>Acuerdo de Asociación de Economía Digital (DEPA)</t>
  </si>
  <si>
    <t>Colaboración Economía</t>
  </si>
  <si>
    <t>Acta Complementaria sobre Cooperación Técnica para la Implementación del Acuerdo de Reconocimiento Mutuo de Certificados de Firma Digital entre la República Argentina y la República de Chile.</t>
  </si>
  <si>
    <t xml:space="preserve">E-Lac Agenda digital de CEPAL </t>
  </si>
  <si>
    <t>Colaboración SUBTEL</t>
  </si>
  <si>
    <t>Open Government Partnership (OGP)</t>
  </si>
  <si>
    <t>Colaboración SEGPRES</t>
  </si>
  <si>
    <t xml:space="preserve"> Annual Meetings of the World Bank Group (WBG) and the International Monetary Fund (IMF)</t>
  </si>
  <si>
    <t xml:space="preserve">Participante </t>
  </si>
  <si>
    <t>Spring Meetings of the World Bank Group and the IMF</t>
  </si>
  <si>
    <t>Comité de Política Económica (EPC) de la OCDE</t>
  </si>
  <si>
    <t>Representante de Chile</t>
  </si>
  <si>
    <t>Economic and Development Review Committee de la OCDE</t>
  </si>
  <si>
    <t>i)</t>
  </si>
  <si>
    <t>Ejecución presupuestaria 2025</t>
  </si>
  <si>
    <t>j)</t>
  </si>
  <si>
    <t>Presupuesto institucional aprobado para el año 2026</t>
  </si>
  <si>
    <t>k)</t>
  </si>
  <si>
    <t>Nómina de licitaciones en preparación y pendientes</t>
  </si>
  <si>
    <t>Nombre licitación</t>
  </si>
  <si>
    <t>Estado de la licitación</t>
  </si>
  <si>
    <t>Plataforma de Integración y Analítica de Datos. Licitación Publica ID 1351461-5-LR25, se encuentra adjudicada, en etapa de tramitación contrato. (Proceso de contratación Secretaría de Gobierno Digital)</t>
  </si>
  <si>
    <t>Cerrada</t>
  </si>
  <si>
    <t>Piloto de implementación de la plataforma Gestor Documental del Estado. Proceso de gran compra por convenio marco ID 5802363-9249BKEH, proceso adjudicado, en etapa de aprobación acuerdo complementario. (Proceso de contratación Secretaría de Gobierno Digital).</t>
  </si>
  <si>
    <t>Continuidad operativa de equipos informáticos. Licitación pública ID 619-2-LE26, en proceso de tramitación resolución de adjudicación (Proceso de contratación Subsecretaría Hacienda).</t>
  </si>
  <si>
    <t>Servicio de IAAS Nube Privada. Proceso de gran compra por Convenio Marco ID 5802363-2590JTSB, proceso adjudicado, en etapa de aprobación acuerdo complementario. (Proceso de contratación Sistema Integrado de Comercio Exterior -SICEX).</t>
  </si>
  <si>
    <t>Servicio de operación y mantención del sitio web y comunicación digital. Licitación públicaID 1212747-1-LE26, en proceso de evaluación y adjudicación (Proceso de contratación Comisión Nacional de Productividad-Cnep).</t>
  </si>
  <si>
    <t>Licencia de usuario Anual Chat GPT. Licitación pública, planificada para publicar en marzo. (Proceso de contratación Secretaría de Gobierno Digital).</t>
  </si>
  <si>
    <t>Servicio de Outsourcing de TI "SQA SGD", Licitación Pública, en proceso de elaboración de bases de licitación, planificada para publicar en marzo. (Proceso de contratación Secretaría de Gobierno Digital)</t>
  </si>
  <si>
    <t>Licencia de suscripción "GitHub", Trato Directo, se encuentra en elaboración TDR planificado para iniciar en marzo. (Proceso de contratación Secretaría de Gobierno Digital)</t>
  </si>
  <si>
    <t>Licencia de suscripción "Discourse 2026". Licitación pública, planificada para publicar en marzo. (Proceso de contratación Secretaría de Gobierno Digital).</t>
  </si>
  <si>
    <t>Servicio de Medición de Satisfacción Usuaria (MESU) de Servicios Públicos 2026. Licitación pública, planificada para publicar en marzo (Proceso de contratación Secretaría de Modernización del Estado).</t>
  </si>
  <si>
    <t>Servicio de automatización y evolución del instrumento de medición de calidad web. Licitación pública, planificada para publicar en abril. (Proceso de contratación Secretaría de Gobierno Digital).</t>
  </si>
  <si>
    <t>Servicio de consultoría para evaluación de impacto y brechas en protección de datos personales. Licitación pública, planificada para publicar en abril. (Proceso de contratación Secretaría de Gobierno Digital).</t>
  </si>
  <si>
    <t>Servicio de Consultoría para monitoreo de superficie de exposición a vulnerabilidades de ciberseguridad de los servicios SGD. Licitación pública, planificada para publicar en abril. (Proceso de contratación Secretaría de Gobierno Digital).</t>
  </si>
  <si>
    <t>Cámara desgrasadora. Licitación pública, planificada para publicar en abril (Proceso de contratación Subsecretaría Hacienda).</t>
  </si>
  <si>
    <t>Ascensor Ministro. Licitación pública, planificada para publicar en abril (Proceso de contratación Subsecretaría Hacienda).</t>
  </si>
  <si>
    <t>Encuesta de percepción de la administración tributaria chilena. Licitación pública, planificada para publicar en abril (Proceso de contratación Subsecretaría Hacienda).</t>
  </si>
  <si>
    <t>Estaciones de trabajo. Licitación pública, planificada para publicar en abril (Proceso de contratación Subsecretaría Hacienda).</t>
  </si>
  <si>
    <t>Aseo oficinas. Licitación pública, planificada para publicar en abril (Proceso de contratación Laboratorio de Gobierno).</t>
  </si>
  <si>
    <t>Renovación Licencia de suscripción "FreshDesk 2026". Licitación pública, planificada para publicar en mayo. (Proceso de contratación Secretaría de Gobierno Digital).</t>
  </si>
  <si>
    <t>Soporte para la continuidad de plataforma de Datos Abiertos datos.gob. Convenio Marco, planificado para publicar en mayo. (Proceso de contratación Secretaría de Gobierno Digital).</t>
  </si>
  <si>
    <t>Suscripción de licencias Interfaces digitales. Licitación pública, planificada para publicar en mayo. (Proceso de contratación Secretaría de Gobierno Digital).</t>
  </si>
  <si>
    <t>Licencia de suscripción "Coursera for Teams 2025-2026". Licitación pública, planificada para publicar en mayo. (Proceso de contratación Secretaría de Gobierno Digital).</t>
  </si>
  <si>
    <t>Monitoreo y análisis de medios. Licitación pública, planificada para publicar en mayo (Proceso de contratación Subsecretaría Hacienda).</t>
  </si>
  <si>
    <t>Mantención de persianas. Licitación pública, planificada para publicar en mayo (Proceso de contratación Subsecretaría Hacienda).</t>
  </si>
  <si>
    <t>Switch. Licitación pública, planificada para publicar en mayo (Proceso de contratación Subsecretaría Hacienda).</t>
  </si>
  <si>
    <t>Servidores. Licitación pública, planificada para publicar en mayo (Proceso de contratación Subsecretaría Hacienda).</t>
  </si>
  <si>
    <t>Aire acondicionado sala cuna. Licitación pública, planificada para publicar en mayo (Proceso de contratación Subsecretaría Hacienda).</t>
  </si>
  <si>
    <t>Asesoría para la fase de medición de capacidades y entrega de resultados del Índice de Innovación Pública. Licitación pública, planificada para publicar en mayo (Proceso de contratación Laboratorio de Gobierno).</t>
  </si>
  <si>
    <t>Licencia de suscripción "CitizenLab/Go Vocal 2027".  Licitación pública, planificada para publicar en junio. (Proceso de contratación Secretaría de Gobierno Digital).</t>
  </si>
  <si>
    <t>Desarrollo APP de Gobierno. Licitación pública, planificada para publicar en junio. (Proceso de contratación Secretaría de Gobierno Digital).</t>
  </si>
  <si>
    <t>Pasajes Internacionales y seguros de viaje. Licitación pública, planificada para publicar en junio (Proceso de contratación Subsecretaría Hacienda).</t>
  </si>
  <si>
    <t>Estudio de impacto de fijación de límites a las tasas de intercambio. Licitación pública, planificada para publicar en junio (Proceso de contratación Comité Tasas de Intercambio).</t>
  </si>
  <si>
    <t>Soporte y Mantención Evolutiva del Gestor Documental Exedoc. Licitación pública, planificada para publicar en julio (Proceso de contratación Subsecretaría Hacienda).</t>
  </si>
  <si>
    <t>Mantención Preventiva y Correctiva del Sistema de Control de Acceso. Licitación pública, planificada para publicar en agosto (Proceso de contratación Subsecretaría Hacienda).</t>
  </si>
  <si>
    <t>Servicio de Lavandería. Licitación pública, planificada para publicar en septiembre (Proceso de contratación Subsecretaría Hacienda).</t>
  </si>
  <si>
    <t>Guardias, Nocheros, Porteros, Rondines y Recepcionistas. Licitación pública, planificada para publicar en septiembre (Proceso de contratación Subsecretaría Hacienda).</t>
  </si>
  <si>
    <t>Enlace de Datos.  Licitación pública, planificada para publicar en octubre (Proceso de contratación Subsecretaría Hacienda).</t>
  </si>
  <si>
    <t>Mantención preventiva y correctiva Sistema contra incendio: red húmeda, red seca y red inerte. Licitación pública, planificada para publicar en octubre (Proceso de contratación Subsecretaría Hacienda).</t>
  </si>
  <si>
    <t>Servicio de Radio Taxi. Licitación pública, planificada para publicar en noviembre (Proceso de contratación Subsecretaría Hacienda).</t>
  </si>
  <si>
    <t>Comunicación Basada en Microsoft Teams. Licitación pública, planificada para publicar en noviembre (Proceso de contratación Subsecretaría Hacienda).</t>
  </si>
  <si>
    <t>Licencia de Suscripción Anual "Adobe Creative Cloud. Licitación pública, planificada para publicar en diciembre. (Proceso de contratación Secretaría de Gobierno Digital).</t>
  </si>
  <si>
    <t>Licencia de Suscripción Magnar. Licitación pública, planificada para publicar en diciembre. (Proceso de contratación Secretaría de Gobierno Digital).</t>
  </si>
  <si>
    <t>Renovación de licenciamiento de la solución EndPoint de Sophos, del Firewall Sophos XG450 y el Servicio de soporte y administración del Firewall y plataforma Sophos Central. Licitación pública, planificada para publicar en diciembre (Proceso de contratación Subsecretaría Hacienda).</t>
  </si>
  <si>
    <t>l)</t>
  </si>
  <si>
    <t>Principales logros y acciones del período 2022 – 2026 y experiencias relevantes de gestión</t>
  </si>
  <si>
    <t>Ley Nº 21.748 que Establece Subsidio a la Tasa de Interés Hipotecaria para la adquisición de Viviendas Nuevas y modifica normas que indica</t>
  </si>
  <si>
    <t>Modificación a Ley Nº 20.009 que Establece un Régimen de Limitación de Responsabilidad para Titulares o Usuarios de Tarjetas de Pago y Transacciones Electrónicas en Caso de Extravío, Hurto, Robo o Fraude</t>
  </si>
  <si>
    <t>Ley N.º 21.521 que Promueve la Competencia e Inclusión Financiera a través de la Innovación y Tecnología en la prestación de Servicios Financieros, Ley Fintec</t>
  </si>
  <si>
    <t>Ley N.º 21.680 que Crea un Registro de Deuda Consolidada</t>
  </si>
  <si>
    <t>Ley N.º  21.641 que Fortalece la resiliencia del sistema financiero y sus infraestructuras</t>
  </si>
  <si>
    <t>Reunión de las Asambleas de Gobernadores BID y BID Invest Marzo 2025: Realizado entre el 20 y el 30 de marzo de 2025, un evento que reunió en Chile a más de cuatro mil participantes, entre ministros, autoridades económicas, inversionistas y delegaciones públicas y privadas de toda América Latina y el Caribe. Su organización fue en Santiago, Estación Mapocho —con actividades adicionales en Punta Arenas.</t>
  </si>
  <si>
    <t>Acuerdo Interino Comercial con la Unión Europea (AIC/ITA) - ratificado: Entró en vigor el 2024. Incorpora capítulo único de inversiones e introduce un nuevo mecanismo de solución de controversias entre inversionistas y el Estado (ISDS)</t>
  </si>
  <si>
    <t>CPTPP - ratificado; EAU - ratificado: Se ratificó el 2023, y en este momento se está negociacion la incorporación de Costa Rica entre otras economías adicionales, incrementando la inserción internacional de Chile.</t>
  </si>
  <si>
    <t>COP - meta cuantificada (2024); …: En 2024 se aprobó movilizar anualmente por parte de los países desarrollados USD 300 billions anuales para 2035, junto con un total de USD 1,3 trillions, también para el 2035. Durante el 2025 se avanzó en los NDC, y en su diagnóstico de su baja cobertura respecto a las emisiones totales, junto con compromisos de aumentar el financiamiento en adaptación al 2035. Para la COP31 2026 de Turquía (presidida por Australia) se espera avanzar en el accountability de los NDC, la adaptación a nivel regional, entre otras materias.</t>
  </si>
  <si>
    <t>Presidencia pro tempore CMF Alianza del Pacífico: Durante el ejercicio de la presidencia, Chile lideró la creación del Grupo Técnico de Juventudes, orientado a fortalecer la participación juvenil en iniciativas económicas del bloque. Asimismo, se aprobó la Hoja de Ruta Público-Privada para MiPymes y Emprendimientos, que permitirá armonizar políticas y promover empresas de menor tamaño como motor de integración productiva. Se actualizó también la Hoja de Ruta del Mercado Digital Regional, enfocada en el libre flujo de bienes y servicios digitales y en la internacionalización tecnológica de las MiPymes.</t>
  </si>
  <si>
    <t xml:space="preserve">Presidencia pro tempore Plataforma ministros de hacienda, economía y finanzas para el cambio climático (BID): </t>
  </si>
  <si>
    <t>EFTA firmado; Trinidad y Tobago firmado: Permiten diversificar mercados y ampliar oportunidades para sectores emergentes.</t>
  </si>
  <si>
    <t xml:space="preserve">Arbitraje Internacional controversias inversiones : Caso WOM y ADp Vinci están cerrados; pendientes ISA Interchile y BIOL </t>
  </si>
  <si>
    <t>Reincorporación de Chile a CAF: Chile se reincorpora 2023, habiendo sido país fundador. La cartera de préstamos aprobados para el sector privado es aproximadamente US$ 5.000 millones a diciembre 2025. CAF ha apoyado con CT no reembolsable en distintas materias, por ejemplo la agenda de finanzas sostenibles de este ministerio. Las operaciones de CAF han estado enfocadas en empresas publicas, donde se destacan operaciones con EFE, BancoEstado, y la próxima firma con Metro.</t>
  </si>
  <si>
    <t>Marco de Alianza con Chile - Banco Mundial: Aprobado el 2023. Incluye definición de los objetivos estratégicos de la operación del Banco Mundial en Chile para el periodo 2023-2027. Se prioriza el uso de Programas por Resultados (PforR) para fortalecer la institucionalidad de ministerios sectoriales y abordar desafíos complejos. Se utilizan los Servicios de Asesoría Reembolsables (RAS) para apoyo técnico específico en áreas como protección social, salud y capacidad estadística. Incluye el apoyo a programas de bonos catastróficos (ej. terremotos) para protección financiera del Estado</t>
  </si>
  <si>
    <t>Préstamos OM e Implementación del Facility H2V - CORFO: BID, BM, KfW y BEI. BID ya se desembolsó para el fondo de cobertura. BM desembolsó solo una francción menor relacionada a la instlacipon d la unidad ESI en banco estado</t>
  </si>
  <si>
    <t>Economic Survey 2022 y 2024 - OCDE: Ya se está preparando el ES 2026. Se sostendrán reuniones online durante febrero, con una misión presencial por parte de la OCDE durante abril. Durante la primera ronda de reuniones ya se están respondiendo distintos cuestionarios en torno a temáticas macroeconómicas, política fiscal, empleo, y otras materias tales como salud. Lo anterior, es realizado tanto con distintos organismos gubernamentales como con representantes del sector privado (CPC-Sofofa, CUT).</t>
  </si>
  <si>
    <t xml:space="preserve">Plan Acción 2023-2030 Hidrógeno Verde : Este instrumento contempla 18 líneas de acción y 81 medidas, cuya implementación gradual entre 2023 y 2030 busca fortalecer la regulación sectorial, la planificación territorial y la coordinación institucional necesaria para acompañar el despliegue de proyectos. </t>
  </si>
  <si>
    <t>Se trabajó con DIPRES y BID para poder desarrollar un a nueva operación para el Programa, ejecutable en 3 años por US$ 15 millones en total, que cumple con los objetivos de:
- Cumplir con la meta de 50.000 egresados con capacitación en habilidades digitales y basadas en conocimiento (compromisos adquiridos a través de Agenda de Productividad y Pacto Fiscal).
- Alinear el perfil de los becarios con los objetivos de la iniciativa, lo cual requiere una línea programática especial en Sence.
- Promover inversión extranjera que demanda perfiles de capital humano capacitado en habilidades digitales y basadas en conocimiento y que exporta dichos servicios
- Promover la exportación de servicios globales desde industrias intensivas en este perfil (ciencias, industria creativa, digital, etc.).
- Potenciar la identificación de perfiles y de segmentos hacia los cuales orientar las políticas de apoyo a la exportación de servicios (estudios de pulso de demanda, modelo de atracción de inversiones en regiones, entre otros)
Para ello, se decide una figura de Préstamo basada en resultados (PBR), no afectando el marco presupuestario total, ya que no se harán transferencias corrientes a los subejecutores, sino que se incorporará como parte del Aporte Fiscal para que realicen sus actividades. Se toma control de la gobernanza de Talento Digital, con la participación de privados en instancias específicas y no en administración de becas, transfiriendo el costo de la administración de becas directamente desde el Programa a Unidad Operativa para su funcionamiento con estructura clara de gobernanza.: 2025-2027</t>
  </si>
  <si>
    <t>(Subejecutor MINCIENCIAS) nueva plataforma “Portal de Vinculación del Ecosistema Investigador”. El Portal permitirá la creación de nuevos perfiles del ecosistema, distinguiendo a investigadores y a organizaciones, tales como universidades, centros de investigación, etc.: Logro, mejor resultado en la matriz de producto - Ier semestre 2022</t>
  </si>
  <si>
    <t>(Subejecutor MINCIENCIAS) Se licita y adjudica consultoría para elaborar un “Plan de Fortalecimiento del Ecosistema de Emprendimiento de Base Científico Tecnológica": Logro, mejor resultado en la matriz de producto - Ier semestre 2022</t>
  </si>
  <si>
    <t>(Subejecutor MINCIENCIAS) Generación de un estudio sobre la formación de empresas de base científico-tecnológica con potencial de exportación de servicios, desde las instituciones de educación superior (o spin offs), centrado en la definición de criterios para el apoyo de Spin Offs exitosos: Logro, mejor resultado en la matriz de producto - Ier semestre 2022</t>
  </si>
  <si>
    <t>Extensión del contrato con BID (Programa): 2023 y 2024</t>
  </si>
  <si>
    <t>(Subejecutor INVEST) 2022: cartera de proyectos (desde la etapa de prospecto hasta pre inversión) de 167  proyectos del Sector Servicios Globales, asociados a un monto de inversión de U$MM 4754 y de alrededor de 7875 nuevos empleos; 2023: la cartera de proyectos en el Sector de Servicios Globales abarca 147 proyectos, desde la etapa de prospecto hasta la preinversión, con una inversión total de U$MM 3.795 y la posibilidad de generar 8.344 nuevos empleos: Logro, mejor resultado en la matriz de producto - 2022 y 2023</t>
  </si>
  <si>
    <t>Talento Digital: Se ejecutan dos iniciativas que fortalecen el la oferta de capital humano digital para la atracción de inversiones, las ferias laborales virtuales y el programa "Digital Talent Up": Logro, mejor resultado en la matriz de producto - 2o semestre 2022</t>
  </si>
  <si>
    <t>Con el subejecutor Ministerio de Cultura se lograron mejores resultados a los objetivos propuestos por la actividad (meta = 10 producciones; real = 16; cumplimiento = 160%), la que busca apoyar a empresas productoras o distribuidoras de insdustrias creativas.: Logro, mejor resultado en la matriz de producto - 2o semestre 2022</t>
  </si>
  <si>
    <t>(Subejecutor MINCIENCIAS) creación de “PROGRAMA PILOTO SEMILLERO EBCT EN REGIONES”, adjudicado por el Centro de Innovación de la Pontificia Universidad Católica de Chile, T). Es así como a través de esta iniciativa se prestó apoyo a 78 start ups.: Logro, mejor resultado en la matriz de producto - Ier semestre 2023</t>
  </si>
  <si>
    <t xml:space="preserve"> (Subejecutor MINCIENCIAS) Rediseño y mejoras del programa Catálisis: Aceleración de exportación de servicios chilenos con base científico-tecnológica: Logro, mejor resultado en la matriz de producto - Ier semestre 2023</t>
  </si>
  <si>
    <t>(Subejecutor INVEST) Operación de 3 representaciones en el exterior para mantener pleno régimen que permitan amplificar la operación de InvestChile en Servicios Globales (SS.GG.) en los mercados meta.: 2022-2025</t>
  </si>
  <si>
    <t>(Talento Digital) Ejecución de Ferias Laborales virtuales con Fundación Chile, para los servicios de consultoría y asistencia técnica para el diseño y ejecución de ferias que permitan generar instancias relevantes en la búsqueda de capital humano capacitado a nivel entry level y de especialidad para el mercado TI y generar oportunidades de empleos de calidad para los egresados de Talento Digital.: 2023-2025</t>
  </si>
  <si>
    <t>Firman de convenios de colaboración entre InvestChile y los Gobiernos Regionales (GORES) de Tarapaca, Aysen, Ñuble y Los Rios (2023) y  Arica y Parinacota, Magallanes - Antártica Chilena y Maule (2024). El objetivo es afianzar la colaboración internistitucional para generar, instalar e implementar unidades de atracción y promoción de inversión extranjera, que desarrollen una estrategia que incluya las oportunidades de inversión y el levantamiento de las condiciones habilitantes.: Logro, mejor resultado en la matriz de producto - 2023 y 2024</t>
  </si>
  <si>
    <t>(Subejecutor INVEST) Durante el año 2023, se avanzó con éxito en 67 nuevos proyectos en las etapas de preinversión, landing y ganados, representando un aumento del 14% en comparación con las cifras de 2022 (59 proyectos): Logro, mejor resultado en la matriz de producto - 2o semestre 2023</t>
  </si>
  <si>
    <t>(Subejecutor INVEST) Desarrollo e implementación de mecanismo de seguimiento y evaluación (2023: Ajustes de sistemas y metodologías para la obtención de datos (OCDE), estudio que incluya levantamiento de métricas e indicadores, Suscripción a Dynamics 365 Sales Profesional para apoyar funciones de los agregados de inversiones, 2024: Proyecto de Gestión de Datos para establecer una base robusta en la gestión de datos, consultoría para desarrollar el diagnóstico inicial y el marco de gobernanza de datos para InvestChile, estableciendo los lineamientos base y evaluando las oportunidades de acceso a nuevas fuentes de datos: Logro, mejor resultado en la matriz de producto - 2o semestre 2023</t>
  </si>
  <si>
    <t>A través de Prochile como organismo subejecutor, se financiar proyectos enfocados a la promoción comercial en mercados internacionales a través de Fondos Concursables (14 iniciativas en 2023): Logro, mejor resultado en la matriz de producto - 2o semestre 2023</t>
  </si>
  <si>
    <t>A través de Prochile como organismo subejecutor, capacitación a empresas nacionales  con potencial exportador y/o exportadoras en materias relacionadas al comercio internacional. (4 en 2023): Logro, mejor resultado en la matriz de producto - 2o semestre 2023</t>
  </si>
  <si>
    <t>Se financiaron programas de formación de CORFO. 2023: PFC de Especialización laboral en Tecnologías de la Información, 312 personas y PFC de Especialización laboral en Marketing digital y Comercio electrónico , 360 personas; 2024: PFC de Especialización laboral en Tecnologías de la Información, 420 personas
: Logro, mejor resultado en la matriz de producto - 2o semestre 2023</t>
  </si>
  <si>
    <t>Con el subejecutor Ministerio de Cultura se logra participación en misiones internacionales del sector de Industrias Creativas (en 2023, Barcelona: Mjazz Festival Internacional, MICBR (Mercado de las Industrias Culturales de Brasil) y Mercado de Cooperativismo y Culturas Autogestivas en Buenos Aires: Logro, mejor resultado en la matriz de producto - 2o semestre 2023</t>
  </si>
  <si>
    <t>Con el subejecutor Ministerio de Cultura, apoyo producción ejecución MICSUR, evento internacional de las Economías Creativas con la participación de los 9 países del Mercosur Cultural: Paraguay, Uruguay, Colombia, Perú, Ecuador, Bolivia, Argentina, Brasil, Chile: 2024</t>
  </si>
  <si>
    <t>(Subejecutor INVEST) Mejora de las condiciones de entorno a la IED a través de Ferias Laborales virtuales, Encuesta de Clima de Inversión, Eventos de Aftercare: Logro, mejor resultado en la matriz de producto - Ier semestre 2024</t>
  </si>
  <si>
    <t>Se contrata una UTP (Unión Temporal de Proveedores)para llevar a cabo la evaluación final del Programa de Apoyo a la Exportación de Servicios Globales de Chile1 contemplando el período del préstamo BID comprendido entre 2018 y 2024, considerando una mirada transversal de todos los proyectos ejecutados y los resultados alcanzados conforme la Matriz de Resultados comprometida.
El informe destaca algunos logros del Programa durante el periodo 2018 - 2024, como son:
- Fórmulas claras de trabajo entre la UEP y los subejecutores, con registro de acuerdos y compromisos
- Continuidad de los procesos más allá de los cambios en equipos de trabajo
- Equipo UEP serio, responsable y con perfiles consistentes a sus cargos
- Alto nivel de cumplimiento en cuanto productos (14 de 16 indicadores cumplidos)
- La flexibilidad y efectividad del esquema de trabajo de la UEP permitió, entre otras, realizar modificaciones en los presupuestos anuales de los SE, migrar presupuesto a iniciativas de mayor impacto y la cancelación temprana de iniciativas de bajo aporte.
- Se destaca el rol del Ministerio de Hacienda como articulador del Programa y como institución clave para la sostenibilidad en el tiempo de todas las iniciativas de Exportación de Servicio y las asignadas dentro de la Agenda de Productividad: 2024</t>
  </si>
  <si>
    <t>Para incorporar la perspectiva de género, el Comité Público Privado de Exportación de Servicios trabajó en una Hoja de Ruta de Género para las Exportaciones de Servicios, que elaboraron y aprobaron las 17 instituciones del comité. : 2024</t>
  </si>
  <si>
    <t xml:space="preserve">Comité público privado, número de sesiones entre 2022-2026.mar: </t>
  </si>
  <si>
    <t xml:space="preserve">Talento Digital -explicar proceso de establecimiento de nueva gobernanza: </t>
  </si>
  <si>
    <t xml:space="preserve">Consultoría sobre gobernanza talento digital: </t>
  </si>
  <si>
    <t xml:space="preserve">Estudio inversión regiones: </t>
  </si>
  <si>
    <t xml:space="preserve">Evaluación del programa (no el del BID, el de las consultoras): </t>
  </si>
  <si>
    <t xml:space="preserve">Hoja de Ruta de Género para las Exportaciones de Servicios: </t>
  </si>
  <si>
    <t>Incorporación de criterios de inversión responsable en los fondos soberanos  (2024/2025): En 2024 se aprobó  invertir un 3% del FRP en un portafolio de acciones globales de bajo carbono, siguiendo el índice MSCI ACWI Low Carbon Leaders. Esto fue implementado en abril de 2025.</t>
  </si>
  <si>
    <t xml:space="preserve">Modificaciones a la Ley de Responsabilidad Fiscal que redefinieron al FRP como un endowment (2024): A partir de las indicaciones aprobadas en julio de 2024, se estableció por Decreto (en 2025) una regla de retiro dual orientada a la estabilidad de los retiros y preservar del valor real del fondo. Además, se estableció una regla de extinción cuando el fondo no supere el 0,5% del PIB. </t>
  </si>
  <si>
    <t>Modificaciones a las reglas de aportes en la Ley de Responsabilidad Fiscal (2024): Se eliminó la obligación de aportar recursos al FRP en caso de déficit fiscales, evitando presiones adicionales sobre el FEES o sobre las necesidades de endeudamiento. Para el FEES se estableció el carácter facultativo de los aportes cuando el superávit sea inferior al balance estructural.</t>
  </si>
  <si>
    <t xml:space="preserve">Nueva asignación de activos para el FRP (2025): En 2025 se aprobó una nueva asignación estratégica: 29% renta fija, 56% acciones, 15% activos alternativos. La convergencia hacia esta nueva asignación comenzó en agosto de 2025. </t>
  </si>
  <si>
    <t>Nueva asignación de activos para el FEES (2023): En 2023 se aprobaron ajustes que aumentaron exposición a soberanos de EE.UU., incorporaron MBS de agencias, sumaron bonos chinos, y redujeron exposición a Europa, Japón y Suiza. · La nueva política se implementó en noviembre de 2023</t>
  </si>
  <si>
    <t>Se reforzó el rol estabilizador del FEES en la Ley de Responsabilidad Fiscal (2024): Se explicitó en la Ley de Responsabilidad Fiscal que el objetivo principal del FEES es estabilizar las finanzas públicas en el tiempo, ante cambios abruptos en el ciclo económico y eventos extraordinarios.</t>
  </si>
  <si>
    <t>Autorización para realizar gestión de pasivos usando derivados (2022): Permite convertir exposición inicialmente denominada en moneda externa, en moneda local. Esto permitiría una transición más rápida a una mayor exposición local.</t>
  </si>
  <si>
    <t xml:space="preserve">Primer bono sostenible en pesos (2022): </t>
  </si>
  <si>
    <t>La clasificación de riesgo soberano se mantuvo en grado de inversión, con alzas de perspectiva: Para las clasificadoras Fitch y Moody's, se logró conservar el mismo rating respecto al inicio de la administración, con perspectiva (outlook) estable. En el caso de S&amp;P, se logró mantener la clasificación de A, con outlook estable, revirtiendo el outlook negativo otorgado por la clasificadora en octubre de 2023</t>
  </si>
  <si>
    <t>Contratación de seguro para terremotos (2022): En marzo 2023, Chile contrató un seguro contra terremotos por US$630 millones con el Banco Mundial, con el fin de asegurar al país ante eventos de magnitudes significativas de este tipo.</t>
  </si>
  <si>
    <t xml:space="preserve">Primer bono SLB soberano con indicador vinculado a empoderamiento femenino e igualdad de género (2023): </t>
  </si>
  <si>
    <t xml:space="preserve">Primer bono SLB soberano con indicador vinculado a Biodiversidad (cobertura de áreas protegidas y gestión de AP; 2025): </t>
  </si>
  <si>
    <t>Propuesta preliminar para la implementación de un programa de formadores de mercado; incluye autorización por Ley para préstamo de valores: El Programa de Formadores de Mercado (PFM) constituye un componente central para modernizar y profundizar el mercado de deuda pública en Chile, fortaleciendo la liquidez, transparencia y eficiencia en la formación de precios de los instrumentos del Estado. Su diseño apunta a promover una participación más activa y estable de intermediarios financieros especializados, capaces de asegurar la continuidad de la negociación, apoyar procesos de colocación primaria y contribuir a un funcionamiento más robusto del mercado secundario. El documento preliminar elaborado durante el período estableció los pilares conceptuales necesarios para implementar un programa de formadores de mercado que contribuyera a un mercado de deuda pública “más profundo, líquido y resiliente”. Se definió como objetivo general el fortalecimiento del proceso de formación de precios, la promoción de la liquidez en el mercado secundario y la generación de mayor certeza en los procesos de colocación primaria.
El diseño recogió experiencias de países con programas consolidados, identificando prácticas replicables y adaptando estándares a la institucionalidad chilena.</t>
  </si>
  <si>
    <t>Se crea el Comité de Capital Natural, Hacienda siendo uno de los tres ministerios miembros, y actuando como secretaría técnica.: Además de consensuar un lenguaje común, se avanzó en definir metodologías junto a BCCh. El programa Natcap de la Universidad de Stanford, con el apoyo del BID, realizamos un Piloto Rio Bueno, etapa 1  y extensión terminadas. Aprobación de proyecto por 3 años con Stanford para cobertura regional y temática más ambiciosa. Creación de la Mesa Público-Privada de Capital Natural. + guía para incorporación de enfoque CN en empresas.</t>
  </si>
  <si>
    <t>Elaboración y publicación de la T-MAS, con proceso participativo. Ahora en fase de implementación.: La primera Taxonomía de Actividades Medioambientalmente Sostenibles de Chile (T-MAS) fue publicada en mayo de 2025, marcando el inicio de un proceso gradual de implementación que contempla instancias de socialización, talleres técnicos, desarrollo de pilotos, y la elaboración de una plataforma digital para la verificación de alineación de actividades, entre otros proyectos.</t>
  </si>
  <si>
    <t>Mesa Público-Privada de Finanzas Verdes, y Grupos de Trabajo al alero de la MPPFV.: La OFS del Ministerio de Hacienda lidera la Mesa Público-Privada de Finanzas Verdes en la que se reúne al sector financiero privado y público (Informes de avance Acuerdo Verde 2019, Renovación del Acuerdo Verde 2024 y primer informe de avance), reguladores y supervisores financieros para intercambiar buenas prácticas y conocimiento, y generar compromisos, como es el Acuerdo Verde. Al alero de esta mesa se reúnen grupos de trabajo temático liderados por el sector privado, los que levantan las temáticas a ser abordadas. El MdH como secretaría técnica promueve capacitación, pilotos de implementación de instrumentos, y otros espacios de intercambio de mejores prácticas.</t>
  </si>
  <si>
    <t xml:space="preserve">Readinnes FVC -mencionar NDA; SbN; planes adapt; …despliegue nacional (talleres): </t>
  </si>
  <si>
    <t xml:space="preserve">Nueva propuesta de gobernanza incluye mesa técnica de alto nivel -&gt; &lt;- queda instalada de facto: </t>
  </si>
  <si>
    <t xml:space="preserve">Postulación de FCh como nueva entidad acreditada: </t>
  </si>
  <si>
    <t xml:space="preserve">Presentación de nota conceptual proyecto para financiamiento : </t>
  </si>
  <si>
    <t xml:space="preserve">Reinstalación de la Coordinación de Género en 2022, la que actualmente cuenta con 3 profesionales, correspondientes a la coordinadora y 2 asesoras. </t>
  </si>
  <si>
    <t>Creación de la Mesa de Género del Sector Hacienda en junio 2022, espacio que cuenta con la participación de las 12 encargadas de género de los servicios dependientes y relacionados, y que tiene por objetivo coordinar y colaborar en la ejecución de la agenda de género.</t>
  </si>
  <si>
    <t>Asistencias técnicas de organismos internacionales como ONU Mujeres y CEPAL, con quienes fue posible desarrollar el proyecto de presupuesto con perspectiva de género, además de capacitaciones y charlas sobre liderazgo de mujeres, estadísticas, lenguaje inclusivo, atención a público, prevención de la violencia y formulación de políticas públicas. Asimismo, ONU Mujeres colaboró en el desarrollo de diagnósticos institucionales de género en cuatro servicios (Subsecretaría, DEDECON, UAF y Dipres), y en la agenda de compras públicas con perspectiva de género.</t>
  </si>
  <si>
    <t>Ejecución de los Compromisos Ministeriales de Género 2023-2026. En particular se ejecutaron 15 compromisos de carácter transversal a través de las acciones desarrolladas por los 12 servicios dependientes y relacionados del Ministerio de Hacienda, y se dio cumplimiento a los 4 compromisos sectoriales a cargo de la Coordinación de Género, los que apuntaban a avanzar en el desarrollo de estudios e indicadores; presupuesto con perspectiva de género; gestión de personas con perspectiva de género; e inclusión financiera.</t>
  </si>
  <si>
    <t>Implementación del Presupuesto con Perspectiva de Género, y en particular de la puesta en marcha del etiquetado de género junto a Dipres. Este proyecto contó con la asistencia técnica de CEPAL y ONU Mujeres, y se desprende la elaboración conjunta de una Guía orientadora para la aplicación del etiquetado, y la realización de talleres en 2024 y 2025, alcanzando un total de 299  y 221 personas respectivamente.</t>
  </si>
  <si>
    <t>Compras públicas con enfoque de género mediante la colaboración con ChileCompra y bajo la asistencia técnica de ONU Mujeres. Se apoyó en la actualización de la Directiva N°20 y en la implementación de su agenda interna.</t>
  </si>
  <si>
    <t>Prevención y abordaje de la violencia en el sector público, mediante colaboración con Servicio Civil, y tras la implementación de acciones de difusión interna en la Subsecretaría de Hacienda sobre el protocolo de prevención y procedimiento de denuncia VALS.</t>
  </si>
  <si>
    <t xml:space="preserve">Liderazgo de mujeres en el sector público, a través de talleres dirigidos a mujeres del Sistema de Alta Dirección Pública. Estos talleres se desarrollaron entre 2023 y 2024 en colaboración con ONU Mujeres y Servicio Civil, específicamente en las regiones Metropolitana (3), de Antofagasta (1) y Los Ríos (1), alcanzando un total de 75 mujeres directivas de I y II nivel jerárquico. </t>
  </si>
  <si>
    <t xml:space="preserve">Elaboración de la Estrategia Nacional de Inclusión Financiera, la cual incluye 9 medidas dirigidas a mujeres. </t>
  </si>
  <si>
    <t>Desarrollo de 3 jornadas regionales de inclusión y educación financiera (Valparaíso, Tarapacá y La Araucanía), en donde se realizaron charlas sobre servicios de inclusión y educación financiera a la ciudadanía. Las actividades eran abiertas al público en general, pero tuvieron una convocatoria focalizada en mujeres rurales, indígenas, emprendedoras/microempresarias, exportadoras, proveedoras del sistema de Compras Públicas, estudiantes, dirigentas locales, entre otras.</t>
  </si>
  <si>
    <t xml:space="preserve">Elaboración de la "Hoja de ruta de género para el exportación de servicios", con el objetivo de promover la participación de empresas lideradas por mujeres en la exportación de servicios; fomentar la producción, análisis y difusión de datos desagregados por sexo; visibilizar y aumentar la participación de mujeres en áreas de ciencia y tecnología; y promover la igualdad de género como un compromiso transversal.  </t>
  </si>
  <si>
    <t xml:space="preserve">Elaboración de cuatro Reportes de Indicadores de Género en las empresas en Chile, en el marco del convenio de colaboración con el Ministerio de Economía, Fomento y Turismo, y la Fundación ChileMujeres. Estos reportes dan a conocer, miden y visibilizan las brechas de género en participación laboral, salarial y acceso a puestos de alta responsabilidad en las empresas emisoras de valores que reportan a la CMF bajo las Normas de Carácter General Nº386 y Nº461. </t>
  </si>
  <si>
    <t>Elaboración del estudio “Estimación del valor económico del trabajo doméstico y de cuidados no remunerado en Chile”, con el objetivo de visibilizar la relevancia social y económica de este trabajo, proponer mediciones complementarias al Producto Interno Bruto (PIB) ampliado y aportar evidencia para la formulación de políticas públicas al usar los datos de la ENUT 2023. De esta manera, los resultados muestran que el trabajo doméstico y de cuidados no remunerado, es realizado mayoritariamente por mujeres, y representa el 19,2% del PIB Ampliado de nuestro país. Este documento fue elaborado en conjunto con Comunidad Mujer, y con la colaboración técnica del Instituto Nacional de Estadísticas y el apoyo de CAF-banco de desarrollo de América Latina y el Caribe.</t>
  </si>
  <si>
    <t>Elaboración del estudio Estudio exploratorio "Análisis de las condicionantes y los desafíos de la natalidad en Chile", realizado junto a Laboratorio de Gobierno, con el objetivo de levantar evidencia sobre comportamientos y decisiones de reproducción en hombres y mujeres, para la formulación de políticas públicas. dirigidas a enfrentar los desafíos que supone la caída de la natalidad en Chile.</t>
  </si>
  <si>
    <r>
      <rPr>
        <b/>
        <sz val="10"/>
        <color rgb="FF000000"/>
        <rFont val="Calibri"/>
      </rPr>
      <t xml:space="preserve">Servicio Ágil: </t>
    </r>
    <r>
      <rPr>
        <sz val="10"/>
        <color rgb="FF000000"/>
        <rFont val="Calibri"/>
      </rPr>
      <t>Durante 2022 y 2026 se realizaron 38 proyectos de innovación pública con instituciones públicas. Dentro de los principales logros destacan: la optimización de procesos del Agencia de Calidad de la Educación (SIMCE), reduciendo en 45% los plazos de publicación de resultados (220 a 120 días); el rediseño de la cartola de la Superintendencia de Seguridad Social (SUSESO), que elevó la comprensión ciudadana de 45% a 86%; mejoras significativas en claridad y entendimiento en la cartola del Registro Social de Hogares (RSH); y el diseño, testeo e implementación piloto de la nueva plataforma de postulación de la Junta Nacional de Jardines Infantiles (JUNJI), A la fecha, el sistema se encuentra en las regiones de Antofagasta, Maule, Ñuble, Araucanía, Los Ríos, Aysén y Magallanes. Mostrando resultados positivos (84% de los asignados obtuvo su primera preferencia, y el 30% de las postulaciones se pudo asignar de manera inmediata a una unidad educativa). Asimismo, el Bolsillo Familiar Electrónico, desarrollado junto a múltiples instituciones, permitió que 1,5 millones de personas (96% de cobertura) accedieran al beneficio y fue reconocido por el Premio Nacional de Innovación Avonni; la simplificación del portal de deudas de la Comisión para el Mercado Financiero (CMF) incrementó en 378% su uso ciudadano; y se impulsaron iniciativas de innovación abierta GovTech con pilotos en 12 municipios, además de evaluaciones de experiencia usuaria, lineamientos estratégicos y más de 50 instancias de diálogo participativo para el diseño de políticas públicas, consolidando una oferta sistemática de acompañamiento para modernizar servicios y fortalecer capacidades institucionales.</t>
    </r>
  </si>
  <si>
    <r>
      <rPr>
        <b/>
        <sz val="10"/>
        <color theme="1"/>
        <rFont val="Calibri"/>
      </rPr>
      <t xml:space="preserve">Índice de Innovación Pública: </t>
    </r>
    <r>
      <rPr>
        <sz val="10"/>
        <color theme="1"/>
        <rFont val="Calibri"/>
      </rPr>
      <t xml:space="preserve">Entre 2022 y 2026 ha ampliado de forma sostenida su cobertura, alcance y profundidad como instrumento de medición y fortalecimiento de capacidades de innovación en el Estado. Entre su tercera y sexta medición, incrementó su participación institucional de 37 a 60 instituciones públicas (+62%) y la participación funcionaria de 307 a 451 personas (+46%), consolidándose como estándar nacional de diagnóstico y mejora continua. Complementariamente, el Programa de Desarrollo de Capacidades (PDC) evolucionó desde 251 personas funcionarias y dos dispositivos de aprendizaje en 2023 a 1.155 personas y cinco dispositivos en 2025, cuadruplicando su cobertura tras su rediseño metodológico. Asimismo, se otorgó el Sello de Modelo de Innovación a 12 instituciones públicas por altos estándares de desempeño. El servicio fue sometido a evaluación externa por parte del Comisión Económica para América Latina y el Caribe (CEPAL), fortaleciendo su validación técnica regional. </t>
    </r>
  </si>
  <si>
    <r>
      <rPr>
        <b/>
        <sz val="10"/>
        <color theme="1"/>
        <rFont val="Calibri"/>
      </rPr>
      <t xml:space="preserve">Red de Innovadores Públicos: </t>
    </r>
    <r>
      <rPr>
        <sz val="10"/>
        <color theme="1"/>
        <rFont val="Calibri"/>
      </rPr>
      <t xml:space="preserve">Desde 2022 la Red creció 69,9%, pasando de 19.058 a 32.378 integrantes, ampliando su cobertura institucional y territorial. En 2024 se creó la Escuela de Innovación Pública, plataforma  de aprendizaje gratuita con 15 cursos e-learning, entre ellos dos desarrollados junto a la Comisión Económica para América Latina y el Caribe (CEPAL),  y que supera las 49.000 personas inscritas de Chile y la región. Durante el periodo se implementaron 16 rutas de aprendizaje institucionales, 58 actividades formativas con 9.924 participantes, y encuentros de innovación nacionales e internacionales que convocaron a más de 6.400 personas, fortaleciendo la transferencia metodológica y la colaboración interinstitucional. </t>
    </r>
  </si>
  <si>
    <r>
      <rPr>
        <b/>
        <sz val="10"/>
        <color theme="1"/>
        <rFont val="Calibri"/>
      </rPr>
      <t xml:space="preserve">Compra Pública de Innovación (CPI): </t>
    </r>
    <r>
      <rPr>
        <sz val="10"/>
        <color theme="1"/>
        <rFont val="Calibri"/>
      </rPr>
      <t>LabGob ha cumplido un rol habilitante en la modernización del sistema de compras públicas, participando en el diseño e implementación normativa de la Ley N° 21.634 y su reglamentación (DS N° 661), incorporando la innovación como herramienta para resolver desafíos públicos. Lideró la co-creación de la Política de Compra Pública de Innovación con 20 representantes institucionales, apoyó la instalación de la institucionalidad CPI y codiseñó la Ruta de Acompañamiento y Asistencia Técnica para servicios públicos. Este trabajo fue reconocido internacionalmente por la Red Interamericana de Compras Gubernamentales (RICG 2025) en la categoría “Innovación en Reformas Institucionales y/o Marcos Regulatorios”.</t>
    </r>
  </si>
  <si>
    <t>Análisis y diseño de indicaciones sustitutivas en el PDL de Concesiones Marítimas</t>
  </si>
  <si>
    <t>Análisis y diseño de indicaciones sustitutivas en el PDL de Patrimonio Cultural</t>
  </si>
  <si>
    <t>Estructura y diseño del Reglamento de Excavaciones Arqueológicas y Paleontológicas</t>
  </si>
  <si>
    <t>Apoyo en diseño y redacción de la Ley Marco de Autorizaciones Sectoriales</t>
  </si>
  <si>
    <t>Apoyo en diseño y redacción de la Ley de Fraccionamiento de Cuotas de Pesca</t>
  </si>
  <si>
    <t>Apoyo en diseño y redacción del PDL de subsidios eléctricos</t>
  </si>
  <si>
    <t>Apoyo en diseño de incentivos tributarios para la industria de H2V</t>
  </si>
  <si>
    <t>Participación en el diseño de la agenda del Gabinete ProCrecimiento y Empleo</t>
  </si>
  <si>
    <t>Articulación interministerial, diseño y redacción del PDL de Aceleración de la Descarbonización</t>
  </si>
  <si>
    <t>Sujetos pasivos de más de 200 reuniones de lobby</t>
  </si>
  <si>
    <r>
      <rPr>
        <b/>
        <sz val="11"/>
        <color rgb="FF000000"/>
        <rFont val="Calibri"/>
      </rPr>
      <t>Gobierno Digital de Chile en TOP 10-OCDE</t>
    </r>
    <r>
      <rPr>
        <sz val="11"/>
        <color rgb="FF000000"/>
        <rFont val="Calibri"/>
      </rPr>
      <t xml:space="preserve"> en indicador de gobierno digital (DGI); desde el puesto 32 de 33 en la medición anterior. El país de la OECD que más subió en el puntaje de evaluación.</t>
    </r>
  </si>
  <si>
    <r>
      <rPr>
        <b/>
        <sz val="11"/>
        <color rgb="FF000000"/>
        <rFont val="Calibri"/>
      </rPr>
      <t xml:space="preserve">Masificación de ClaveÚnica: </t>
    </r>
    <r>
      <rPr>
        <sz val="11"/>
        <color rgb="FF000000"/>
        <rFont val="Calibri"/>
      </rPr>
      <t>Superación de los 16,2 millones de usuarios activos en enero 2026 vs 13,7 millones en diciembre  2021</t>
    </r>
  </si>
  <si>
    <t>ClaveÚnica con mayor seguridad, se implementó segundo factor de auténticación (AFC, Prestadores de Firmas Electrónica Avanzada, CMF, Carabineros, Defensoría Penal Pública, y disponible para quien la pida o determine autoridad). Primer semestre se avanza con TOTP, segundo factor vía whastapp y SMS. Se logró prueba de concepto que integra Clave Única con Cédula de Identidad Digital, habilitando técnicamente el uso de biometría si las autoridades lo estiman necesario. Se creó comité de seguridad de Clave Única (ANCI, SGD, Registro Civil, IPS)</t>
  </si>
  <si>
    <r>
      <rPr>
        <b/>
        <sz val="11"/>
        <color theme="1"/>
        <rFont val="Calibri"/>
      </rPr>
      <t>Récord de firmas digitales:</t>
    </r>
    <r>
      <rPr>
        <sz val="11"/>
        <color theme="1"/>
        <rFont val="Calibri"/>
      </rPr>
      <t xml:space="preserve"> Realización de más de 46 millones de firmas electrónicas, en el año 2025 vs 10 millones fines del 2021</t>
    </r>
  </si>
  <si>
    <r>
      <rPr>
        <b/>
        <sz val="11"/>
        <color rgb="FF000000"/>
        <rFont val="Calibri"/>
      </rPr>
      <t>Se crea el Sistema de Transformación Digital dentro de los Programas de Mejoramiento de la
Gestión (PMG):</t>
    </r>
    <r>
      <rPr>
        <sz val="11"/>
        <color rgb="FF000000"/>
        <rFont val="Calibri"/>
      </rPr>
      <t xml:space="preserve"> para 176 instituciones públicas para asegurar el cumplimiento de estándares, en a) procedimientos administrativo; b) servicios digitales, c) gobernanza de datos. El diseño de los planes se automatizó usando IA</t>
    </r>
  </si>
  <si>
    <r>
      <rPr>
        <b/>
        <sz val="11"/>
        <color theme="1"/>
        <rFont val="Calibri"/>
      </rPr>
      <t>Interoperabilidad masiva (PISEE):</t>
    </r>
    <r>
      <rPr>
        <sz val="11"/>
        <color theme="1"/>
        <rFont val="Calibri"/>
      </rPr>
      <t xml:space="preserve"> La plataforma PISEE superó los 554 millones de transacciones de datos entre organismos públicos durante 2025; diciembre del 2021, 123 millones. 67% del Estado integrado</t>
    </r>
  </si>
  <si>
    <r>
      <rPr>
        <b/>
        <sz val="11"/>
        <color theme="1"/>
        <rFont val="Calibri"/>
      </rPr>
      <t xml:space="preserve">Digitalización municipal con FirmaGob: </t>
    </r>
    <r>
      <rPr>
        <sz val="11"/>
        <color theme="1"/>
        <rFont val="Calibri"/>
      </rPr>
      <t>Implementación de FirmaGob en 305 municipios.</t>
    </r>
  </si>
  <si>
    <r>
      <rPr>
        <b/>
        <sz val="11"/>
        <color theme="1"/>
        <rFont val="Calibri"/>
      </rPr>
      <t>Adopción municipal de DocDigital:</t>
    </r>
    <r>
      <rPr>
        <sz val="11"/>
        <color theme="1"/>
        <rFont val="Calibri"/>
      </rPr>
      <t xml:space="preserve"> Integración del 80% de los municipios del país a la plataforma de comunicaciones oficiales DocDigital.</t>
    </r>
  </si>
  <si>
    <r>
      <rPr>
        <b/>
        <sz val="11"/>
        <color theme="1"/>
        <rFont val="Calibri"/>
      </rPr>
      <t xml:space="preserve">Se implementó nueva plataforma de </t>
    </r>
    <r>
      <rPr>
        <b/>
        <u/>
        <sz val="11"/>
        <color rgb="FF1155CC"/>
        <rFont val="Calibri"/>
      </rPr>
      <t>casillaunica.cl</t>
    </r>
    <r>
      <rPr>
        <b/>
        <sz val="11"/>
        <color theme="1"/>
        <rFont val="Calibri"/>
      </rPr>
      <t xml:space="preserve"> Hito de notificaciones electrónicas:</t>
    </r>
    <r>
      <rPr>
        <sz val="11"/>
        <color theme="1"/>
        <rFont val="Calibri"/>
      </rPr>
      <t xml:space="preserve"> Emisión de más de 1 millón de notificaciones electrónicas a través de CasillaÚnica en tre dicuembre 2025 y enero 2026. 10 instituciones integradas.</t>
    </r>
  </si>
  <si>
    <r>
      <rPr>
        <b/>
        <sz val="11"/>
        <color theme="1"/>
        <rFont val="Calibri"/>
      </rPr>
      <t>Estrategia Nacional de Identidad Digital publicada:</t>
    </r>
    <r>
      <rPr>
        <sz val="11"/>
        <color theme="1"/>
        <rFont val="Calibri"/>
      </rPr>
      <t xml:space="preserve"> Publicada en dic-2024 para asegurar servicios públicos seguros y accesibles. Su implementación se consolidó con ClaveÚnica, que superó los 16 millones de usuarios y sumó 2FA en oct-2025. A nivel regional, se avanzó en identidad digital transfronteriza (IdLAC) con pruebas de trámites migratorios entre países.</t>
    </r>
  </si>
  <si>
    <r>
      <rPr>
        <b/>
        <sz val="11"/>
        <color theme="1"/>
        <rFont val="Calibri"/>
      </rPr>
      <t>Se implementó Catálogo de Procedimientos (CPAT):</t>
    </r>
    <r>
      <rPr>
        <sz val="11"/>
        <color theme="1"/>
        <rFont val="Calibri"/>
      </rPr>
      <t xml:space="preserve"> Registro de 43.000 procedimientos administrativos y tramitaciones de 516 organismos, base para la digitalización del Estado.</t>
    </r>
  </si>
  <si>
    <r>
      <rPr>
        <b/>
        <sz val="11"/>
        <color theme="1"/>
        <rFont val="Calibri"/>
      </rPr>
      <t>Mejora en E-Government de la ONU:</t>
    </r>
    <r>
      <rPr>
        <sz val="11"/>
        <color theme="1"/>
        <rFont val="Calibri"/>
      </rPr>
      <t xml:space="preserve"> Chile subió al puesto 31 a nivel mundial en el E-Government Development Index (EGDI) 2024, en el 2021, puest 36</t>
    </r>
  </si>
  <si>
    <r>
      <rPr>
        <b/>
        <sz val="11"/>
        <color theme="1"/>
        <rFont val="Calibri"/>
      </rPr>
      <t xml:space="preserve">Presidencia de la Red GEALC (Organismo que agrupa a los Gobiernos Digitales de  América Latina y el Caribe) : </t>
    </r>
    <r>
      <rPr>
        <sz val="11"/>
        <color theme="1"/>
        <rFont val="Calibri"/>
      </rPr>
      <t>Chile fue elegido y reelegido unánimemente para presidir la Red de Gobierno Electrónico de América Latina y el Caribe durante los años 2024 y 2025. En su gestión se inició implementación de broker que habilita reconocimiento de identidad digital entre países</t>
    </r>
  </si>
  <si>
    <r>
      <rPr>
        <b/>
        <sz val="11"/>
        <color theme="1"/>
        <rFont val="Calibri"/>
      </rPr>
      <t>Reconocimiento en GovTech:</t>
    </r>
    <r>
      <rPr>
        <sz val="11"/>
        <color theme="1"/>
        <rFont val="Calibri"/>
      </rPr>
      <t xml:space="preserve"> El Banco Mundial ubicó a Chile en el Grupo A del GovTech Maturity Index 2025</t>
    </r>
  </si>
  <si>
    <r>
      <rPr>
        <b/>
        <sz val="11"/>
        <color theme="1"/>
        <rFont val="Calibri"/>
      </rPr>
      <t xml:space="preserve">Creación de la Secretaría de Gobierno Digital (SGD): </t>
    </r>
    <r>
      <rPr>
        <sz val="11"/>
        <color theme="1"/>
        <rFont val="Calibri"/>
      </rPr>
      <t>Promulgación de la Ley N.º 21.658 (2024) que crea formalmente la SGD, mejorando sus atribuciones y su rol rector.</t>
    </r>
  </si>
  <si>
    <r>
      <rPr>
        <b/>
        <sz val="11"/>
        <color theme="1"/>
        <rFont val="Calibri"/>
      </rPr>
      <t>Publicación de Normas Técnicas:</t>
    </r>
    <r>
      <rPr>
        <sz val="11"/>
        <color theme="1"/>
        <rFont val="Calibri"/>
      </rPr>
      <t xml:space="preserve"> Emisión de las seis normas técnicas que estabn pendientes fundamentales para la Ley de Transformación Digital (Seguridad, Notificaciones, Autenticación, Documentos, Calidad e Interoperabilidad).</t>
    </r>
  </si>
  <si>
    <r>
      <rPr>
        <b/>
        <sz val="11"/>
        <color theme="1"/>
        <rFont val="Calibri"/>
      </rPr>
      <t>Proyecto de Ley de Gestión de Datos:</t>
    </r>
    <r>
      <rPr>
        <sz val="11"/>
        <color theme="1"/>
        <rFont val="Calibri"/>
      </rPr>
      <t xml:space="preserve"> Ingreso al Congreso del proyecto que crea el Sistema Nacional de Gestión de Datos para fortalecer el uso estratégico de la información pública. Se han realizado varias sesiones, con buena recepción. Se estima que en el 9 de marzo puede estar aprobado en general en la comisión</t>
    </r>
  </si>
  <si>
    <r>
      <rPr>
        <b/>
        <sz val="11"/>
        <color theme="1"/>
        <rFont val="Calibri"/>
      </rPr>
      <t>Estrategia de Gobierno Digital 2030 publicada:</t>
    </r>
    <r>
      <rPr>
        <sz val="11"/>
        <color theme="1"/>
        <rFont val="Calibri"/>
      </rPr>
      <t xml:space="preserve"> Publicación y lanzamiento de la hoja de ruta a largo plazo para posicionar a Chile sobre el promedio OCDE. El proceso tuvo amplia participación público-orivada y contó con apoyo de expertos y expertas.</t>
    </r>
  </si>
  <si>
    <r>
      <rPr>
        <b/>
        <sz val="11"/>
        <color theme="1"/>
        <rFont val="Calibri"/>
      </rPr>
      <t xml:space="preserve">Préstamo BID de USD 100 millones: </t>
    </r>
    <r>
      <rPr>
        <sz val="11"/>
        <color theme="1"/>
        <rFont val="Calibri"/>
      </rPr>
      <t>Aprobación y ejecución de desembolsos del programa de apoyo del BID, cumpliendo metas de adopción de plataformas y gestión de proyectos.</t>
    </r>
  </si>
  <si>
    <r>
      <rPr>
        <b/>
        <sz val="11"/>
        <color theme="1"/>
        <rFont val="Calibri"/>
      </rPr>
      <t>Capacitación masiva en IA:</t>
    </r>
    <r>
      <rPr>
        <sz val="11"/>
        <color theme="1"/>
        <rFont val="Calibri"/>
      </rPr>
      <t xml:space="preserve"> Participación en la capacitación de 32.000 funcionarios públicos en Inteligencia Artificial Generativa a través del programa "Hazlo con IA", con apoyo de CENIA y Ministerio de Ciencias; esto se complementa con 500 becas de coursera en temas digitales que ganó la secretaria para uso de funcionarios públicos</t>
    </r>
  </si>
  <si>
    <r>
      <rPr>
        <b/>
        <sz val="11"/>
        <color theme="1"/>
        <rFont val="Calibri"/>
      </rPr>
      <t xml:space="preserve">Creación de la Academia Digital: </t>
    </r>
    <r>
      <rPr>
        <sz val="11"/>
        <color theme="1"/>
        <rFont val="Calibri"/>
      </rPr>
      <t>Estandarización del modelo de capacitación, logrando más de 7.600 certificaciones en 2025.</t>
    </r>
  </si>
  <si>
    <r>
      <rPr>
        <b/>
        <sz val="11"/>
        <color theme="1"/>
        <rFont val="Calibri"/>
      </rPr>
      <t>Optimización de recursos en la Nube:</t>
    </r>
    <r>
      <rPr>
        <sz val="11"/>
        <color theme="1"/>
        <rFont val="Calibri"/>
      </rPr>
      <t xml:space="preserve"> Disminución de 9,7 puntos porcentuales en el consumo de recursos cloud pese a un aumento del 44,4% en la transaccionalidad de los sistemas.</t>
    </r>
  </si>
  <si>
    <r>
      <rPr>
        <b/>
        <sz val="11"/>
        <color theme="1"/>
        <rFont val="Calibri"/>
      </rPr>
      <t xml:space="preserve">Relanzamiento de Datos.gob.cl: </t>
    </r>
    <r>
      <rPr>
        <sz val="11"/>
        <color theme="1"/>
        <rFont val="Calibri"/>
      </rPr>
      <t>Renovación del Portal Nacional de Datos Abiertos, alcanzando más de 42 mil visitas en un mes tras su relanzamiento.</t>
    </r>
  </si>
  <si>
    <r>
      <rPr>
        <b/>
        <sz val="11"/>
        <color theme="1"/>
        <rFont val="Calibri"/>
      </rPr>
      <t>Publicación Estrategia Nacional de Datos e Interoperabilidad:</t>
    </r>
    <r>
      <rPr>
        <sz val="11"/>
        <color theme="1"/>
        <rFont val="Calibri"/>
      </rPr>
      <t xml:space="preserve"> Incluye la Estrategia de Datos (2024), la de Gobernanza (2025) y un proyecto de ley para el Sistema Nacional de Gestión de Datos. La Plataforma de Interoperabilidad del Estado superó 500 millones de transacciones en 2025, conectando más de 460 instituciones para evitar solicitar documentos que el Estado ya posee.</t>
    </r>
  </si>
  <si>
    <r>
      <rPr>
        <b/>
        <sz val="11"/>
        <color theme="1"/>
        <rFont val="Calibri"/>
      </rPr>
      <t xml:space="preserve">Fortalecimiento de modelo de gestión del área tecnológica </t>
    </r>
    <r>
      <rPr>
        <sz val="11"/>
        <color theme="1"/>
        <rFont val="Calibri"/>
      </rPr>
      <t>de la SGD. refuerzo de equipos de infraeestructura, arquitectura, seguridad; definición de procesos</t>
    </r>
  </si>
  <si>
    <r>
      <rPr>
        <b/>
        <sz val="10"/>
        <rFont val="Calibri"/>
        <family val="2"/>
        <scheme val="major"/>
      </rPr>
      <t>Agenda de modernización:</t>
    </r>
    <r>
      <rPr>
        <b/>
        <sz val="10"/>
        <color rgb="FFFF0000"/>
        <rFont val="Calibri"/>
        <scheme val="major"/>
      </rPr>
      <t xml:space="preserve">
</t>
    </r>
    <r>
      <rPr>
        <sz val="10"/>
        <color rgb="FF000000"/>
        <rFont val="Calibri"/>
        <scheme val="major"/>
      </rPr>
      <t xml:space="preserve">Entre 2022 y 2026, el Gobierno impulsó la Agenda de Modernización del Estado 2022–2026, concebida como una hoja de ruta integral para fortalecer la capacidad de gestión pública, mejorar la calidad de los servicios y contribuir a la recuperación de la confianza ciudadana. Durante este período se consolidó una gobernanza clara y sostenida, liderada por el Ministerio de Hacienda a través de la Coordinación de Modernización del Estado, y con el seguimiento de la Secretaría de Modernización en coordinación con la División de Coordinación Interministerial del Ministerio del Interior. Esta agenda permitió articular esfuerzos interministeriales, monitorear avances con trazabilidad y orientar la acción pública hacia la generación de valor para las personas. Los principales logros se concentraron en ámbitos estructurales como personas en el Estado, servicios ciudadanos y experiencia usuaria, transparencia e integridad, descentralización, mejor gasto público y transformación digital, junto con iniciativas intersectoriales de alta complejidad. Destacan la instalación del Sistema de Calidad de Servicio y Experiencia Usuaria en un número creciente de instituciones públicas; la consolidación de mediciones sistemáticas de satisfacción usuaria; la implementación de la Estrategia Nacional de Integridad Pública; el avance en la modernización de las compras públicas; y el despliegue de una transformación digital a escala país, con plataformas transversales ampliamente adoptadas, fortalecimiento de la interoperabilidad, expansión de la ClaveÚnica y el establecimiento de una gobernanza digital más robusta mediante la creación legal de la Secretaría de Gobierno Digital. En su conjunto, estas acciones permitieron avanzar hacia un Estado más eficiente, coordinado, transparente y centrado en las personas.
A septiembre 2025, la Agenda alcanzó un avance general de 62%, equivalente a 129 de 207 acciones comprometidas. A marzo 2026, se prevé contar con una actualización de estas cifras.
</t>
    </r>
    <r>
      <rPr>
        <b/>
        <sz val="10"/>
        <color rgb="FFFF0000"/>
        <rFont val="Calibri"/>
        <scheme val="major"/>
      </rPr>
      <t xml:space="preserve">
</t>
    </r>
  </si>
  <si>
    <r>
      <rPr>
        <b/>
        <sz val="10"/>
        <rFont val="Calibri"/>
        <family val="2"/>
        <scheme val="major"/>
      </rPr>
      <t>Proyectos de modernización:</t>
    </r>
    <r>
      <rPr>
        <b/>
        <sz val="10"/>
        <color rgb="FFFF0000"/>
        <rFont val="Calibri"/>
        <scheme val="major"/>
      </rPr>
      <t xml:space="preserve">
</t>
    </r>
    <r>
      <rPr>
        <sz val="10"/>
        <color rgb="FF000000"/>
        <rFont val="Calibri"/>
        <scheme val="major"/>
      </rPr>
      <t xml:space="preserve">En el marco de la Agenda, se impulsó un portafolio de proyectos de modernización con impactos concretos en la gestión pública y en la experiencia de las personas usuarias, combinando apoyo técnico, innovación pública, rediseño de procesos y uso estratégico de tecnologías digitales y datos. Entre las experiencias más relevantes destacan la modernización de servicios ciudadanos prioritarios, la integración de prestaciones sociales a través de plataformas unificadas, la digitalización de trámites de alto volumen y la estandarización de procesos críticos en municipios y servicios públicos. Asimismo, se desarrollaron proyectos sectoriales en ámbitos como educación, salud, vivienda, seguridad vial, compras públicas, gestión financiera municipal y permisos para la inversión, que permitieron reducir tiempos de tramitación, mejorar la trazabilidad, aumentar la transparencia y facilitar el acceso a derechos y beneficios del Estado.  
La Secretaría de Modernización gestionó durante el período 2022-2025, 33 convenios con otras instituciones públicas, a las que ha prestado colaboración técnica y cofinanciamiento para apalancar su transformación, con un monto total de $9.037,9 millones  transferidos a 29 entidades. 
</t>
    </r>
    <r>
      <rPr>
        <b/>
        <sz val="10"/>
        <color rgb="FFFF0000"/>
        <rFont val="Calibri"/>
        <scheme val="major"/>
      </rPr>
      <t xml:space="preserve">
</t>
    </r>
  </si>
  <si>
    <r>
      <t xml:space="preserve">Sistema de Calidad de Servicio y Experiencia Usuaria:
</t>
    </r>
    <r>
      <rPr>
        <sz val="10"/>
        <rFont val="Calibri"/>
        <family val="2"/>
        <scheme val="major"/>
      </rPr>
      <t xml:space="preserve">En el marco de la Agenda de Modernización del Estado 2022 - 2026, en 2023 se crea un nuevo Sistema de Calidad de Servicio y Experiencia Usuaria, como parte del Programa de Mejoramiento de la Gestión. Este Sistema tiene como objetivo mejorar la calidad de servicio y experiencia de las personas al interactuar con el Estado, a través de la instalación de capacidades en las instituciones para diagnosticar los principales hechos o circunstancias que dificultan una buena calidad de servicio y diseñar, implementar y evaluar acciones de mejora. Desde 2023 el Sistema ha ido aumentando en número de instituciones participantes, con 136 en su año inicial, 138 en 2024, 166 en 2025 y 178 que desarrollarán el Sistema en 2026. Por medio de esta iniciativa, se han instalado Comités de Calidad de Servicio, Experiencia Usuaria y Transformación Digital en 145 instituciones y, entre 2023 y 2025, un promedio de 51 mil personas funcionarias ha participado en actividades de concientización en la materia cada año. Las instituciones han elaborado diagnósticos de brechas de calidad de servicio (136 en 2023, 138 en 2024 y 145 en 2025), considerando insumos provenientes de registros administrativos e instrumentos de percepción, como la Medición de Satisfacción Usuaria. Además, se han diseñado y aprobado Políticas de Calidad de Servicio para 138 instituciones y Planes de Mejoramiento para los años 2026 - 2028 en 137 instituciones. Durante 2025, 135 instituciones que participan en el Sistema desde 2023 implementaron actividades para mejorar su entrega de servicios. En conjunto, se reportó la ejecución de 970 actividades, con un promedio de 7,1 por cada institución. El Sistema ha permitido instalar la calidad de servicio y experiencia usuaria como elemento central del quehacer de las instituciones públicas, abordando esta temática de forma transversal en ellas. Ha permitido ordenar procesos existentes, identificar claramente áreas de mejora, potenciar la toma de decisiones basada en evidencia e impulsar mejoras concretas en la entrega de servicios a la ciudadanía. </t>
    </r>
  </si>
  <si>
    <r>
      <t xml:space="preserve">Medición de Satisfacción Usuaria:
</t>
    </r>
    <r>
      <rPr>
        <sz val="10"/>
        <rFont val="Calibri"/>
        <family val="2"/>
        <scheme val="major"/>
      </rPr>
      <t xml:space="preserve">La Medición de Satisfacción Usuaria es una encuesta y estudio cualitativo que busca identificar oportunidades para la mejora de la entrega de servicios del Estado, tomando como base las necesidades de las personas. Se busca entender los factores que influyen en la satisfacción en relación a los distintos servicios, con foco en los atributos de la experiencia y de la institución. La medición comenzó en 2015 con 4 instituciones y ha ido creciendo en cobertura. En su versión del año 2022, participaron 67 instituciones, y en 2025 se encuestó a personas usuarias de 79 instituciones públicas. </t>
    </r>
    <r>
      <rPr>
        <b/>
        <sz val="10"/>
        <rFont val="Calibri"/>
        <family val="2"/>
        <scheme val="major"/>
      </rPr>
      <t xml:space="preserve">
</t>
    </r>
    <r>
      <rPr>
        <sz val="10"/>
        <rFont val="Calibri"/>
        <family val="2"/>
        <scheme val="major"/>
      </rPr>
      <t>Desde fines de 2022, se ha contado con la asesoría de la Organización para la Cooperación y Desarrollo Económicos (OCDE), para incorporar mejoras en la metodología y en el cuestionario de la medición, las que comenzaron a implementarse en MESU 2023, a fin de impulsar el uso de la información levantada para implementar acciones concretas de mejora de la experiencia usuaria. Desde ese mismo año, MESU constituye un insumo clave del Sistema de Calidad de Servicio y Experiencia Usuaria. 
En la versión 2025 de MESU participaron 79 instituciones y se levantaron más de 57.000 encuestas. Los resultados de 2025 mostraron que el 69% de las personas usuarias evaluó con nota seis o siete su última experiencia realizando trámites en el Estado, aumentando 4 puntos porcentuales respecto del año anterior. A su vez, un 65% otorgó la misma calificación en la evaluación general de la institución, aumentando desde un 63% obtenido en 2024.</t>
    </r>
  </si>
  <si>
    <r>
      <t xml:space="preserve">Encuesta internacional de confianza, OCDE:
</t>
    </r>
    <r>
      <rPr>
        <sz val="10"/>
        <rFont val="Calibri"/>
        <family val="2"/>
        <scheme val="major"/>
      </rPr>
      <t>Para medir los niveles de confianza e identificar sus determinantes, Chile participa en 2023, por primera vez, en la Encuesta Internacional de Confianza de la Organización para la Cooperación y el Desarrollo Económico (OCDE). Además, se desarrolla un estudio de caso específico para el país, que complementa los resultados de la encuesta con un levantamiento cualitativo en que participan más de 50 actores relevantes del país. Se observa que, en promedio, en los países OCDE el 39% de las personas declara tener confianza alta o moderada en el Gobierno nacional. En el caso de Chile, esta cifra llega al 30%. Los mayores niveles de confianza en Chile los obtienen las policías y los gobiernos locales, mientras que las mayores brechas respecto del promedio OCDE se encuentran en la confianza en el sistema judicial, las personas funcionarias y el Congreso Nacional. Sumado a lo anterior, el estudio refleja que la satisfacción de las personas con la entrega de servicios públicos tiene una alta relación con los niveles de confianza en las instituciones, al igual que la percepción de la capacidad del Gobierno para abordar problemas públicos complejos. Con el apoyo del Ministerio de Hacienda, la encuesta de confianza de OCDE se extiende en 2025 a 6 países latinoamericanos que no son parte de tal organización. Además, Chile participa en la medición 2025 de la encuesta internacional de confianza OCDE, cuyos resultados se presentarán en 2026.</t>
    </r>
  </si>
  <si>
    <t>Medidas destinadas a fortalecer el empleo y la seguridad económica y social:</t>
  </si>
  <si>
    <t>·         Reajuste del Ingreso Mínimo Mensual y de los valores y tramos de la Asignación Familiar y del monto del Subsidio Único Familiar,</t>
  </si>
  <si>
    <t>·         Bolsillo Familiar Electrónico,</t>
  </si>
  <si>
    <t>·         Extensión de la vigencia del Ingreso Mínimo Garantizado,</t>
  </si>
  <si>
    <t>·         Ayudas económicas orientadas a los hogares más vulnerables, incluyendo el Aporte Familiar Permanente y Bono de Invierno, y</t>
  </si>
  <si>
    <t>·         Ley N° 21.748, que establece un subsidio a la tasa de interés hipotecaria para la adquisición de viviendas nuevas y modifica las normas que indica (Ley de Subsidio al Dividendo).</t>
  </si>
  <si>
    <t xml:space="preserve">Iniciativas para la formalización laboral y productiva, incluyendo apoyos a las pequeñas y medianas empresas y un régimen tributario especial para las ferias libres: </t>
  </si>
  <si>
    <t>·         Ley N° 21.745, que modifica el Decreto Ley N° 825, de 1974, sobre impuesto a las ventas y servicios, para establecer un régimen tributario especial para comerciantes de ferias libres, y</t>
  </si>
  <si>
    <t>·         Proyecto de ley que introduce beneficios tributarios a la clase media, compensados mediante la tributación que indica, reduce exenciones y modifica otras disposiciones (Boletín 17725-05).</t>
  </si>
  <si>
    <t xml:space="preserve">Medidas para mejorar la calidad del empleo y entornos laborales: </t>
  </si>
  <si>
    <t>·         Ley N° 21.431, que modifica el Código del Trabajo regulando el contrato de trabajadores de empresas de plataformas digitales de servicios (Ley de Plataformas Digitales),</t>
  </si>
  <si>
    <t>·         Ley N° 21.553, que regula las aplicaciones de transporte remunerado de pasajeros y los servicios que a través de ella se presten (Ley Uber),</t>
  </si>
  <si>
    <t>·         Ley N° 21.628, que flexibiliza los requisitos de acceso, incrementa el monto de las prestaciones al seguro de desempleo de la Ley N° 19.728 y establece otras modificaciones que indica,</t>
  </si>
  <si>
    <t>·         Ley N° 21.561, que modifica el Código del Trabajo con el objeto de reducir la jornada laboral,</t>
  </si>
  <si>
    <t>·         Ley N° 21.643, que modifica el Código del Trabajo y otros cuerpos legales, en materia de prevención, investigación y sanción del acoso laboral, sexual o de violencia en el trabajo (Ley Karin),</t>
  </si>
  <si>
    <t xml:space="preserve">·         Ley N° 21.645, que modifica el Título II del Libro II del Código del Trabajo “De la protección a la maternidad, paternidad y vida familiar” y regula un régimen de trabajo a distancia y teletrabajo en las condiciones que indica, </t>
  </si>
  <si>
    <t>·         Proyecto de ley que crea un nuevo sistema de subsidio unificado al empleo (Boletín 17641-13), y</t>
  </si>
  <si>
    <t>·         Proyecto de ley que modifica el Código del Trabajo con el objeto de perfeccionar la regulación del principio de igualdad de remuneraciones entre hombres y mujeres (Boletín 10576-13, refundido con los Boletines 12719-13 y 14139-34).</t>
  </si>
  <si>
    <t>Acciones orientadas a fortalecer la transparencia y difusión de la información pública sobre empresas estatales:</t>
  </si>
  <si>
    <t>·         Portal de Empresas Estatales.</t>
  </si>
  <si>
    <t>Impulso y seguimiento de la Agenda de Productividad</t>
  </si>
  <si>
    <t>Otras iniciativas para el diseño, evaluación y monitoreo de políticas públicas</t>
  </si>
  <si>
    <t>·         Estudio Análisis de Texto para la elaboración de un Indicador de Pesimismo en Medios Digitales</t>
  </si>
  <si>
    <t>·         Metodología para la evaluación de la suficiencia de la Pensión Garantizada Universal y análisis de las nuevas líneas de pobreza,</t>
  </si>
  <si>
    <t>·         Análisis de las recomendaciones de la Comisión Asesora Presidencial de Expertos y Expertas para la Actualización de la Medición de la Pobreza, y</t>
  </si>
  <si>
    <t>·         Monitoreo y estudio periódico del mercado laboral.</t>
  </si>
  <si>
    <r>
      <t>Reactivación efectiva y uso focalizado del Fondo ante catástrofes recientes:</t>
    </r>
    <r>
      <rPr>
        <sz val="11"/>
        <color rgb="FF000000"/>
        <rFont val="Calibri"/>
        <family val="2"/>
        <scheme val="minor"/>
      </rPr>
      <t xml:space="preserve"> el Fondo se reactivó para </t>
    </r>
    <r>
      <rPr>
        <b/>
        <sz val="11"/>
        <color rgb="FF000000"/>
        <rFont val="Calibri"/>
        <family val="2"/>
        <scheme val="minor"/>
      </rPr>
      <t>cinco</t>
    </r>
    <r>
      <rPr>
        <sz val="11"/>
        <color rgb="FF000000"/>
        <rFont val="Calibri"/>
        <family val="2"/>
        <scheme val="minor"/>
      </rPr>
      <t xml:space="preserve"> emergencias: </t>
    </r>
    <r>
      <rPr>
        <b/>
        <sz val="11"/>
        <color rgb="FF000000"/>
        <rFont val="Calibri"/>
        <family val="2"/>
        <scheme val="minor"/>
      </rPr>
      <t>incendios feb-2023</t>
    </r>
    <r>
      <rPr>
        <sz val="11"/>
        <color rgb="FF000000"/>
        <rFont val="Calibri"/>
        <family val="2"/>
        <scheme val="minor"/>
      </rPr>
      <t xml:space="preserve"> (Ñuble, Biobío y La Araucanía), </t>
    </r>
    <r>
      <rPr>
        <b/>
        <sz val="11"/>
        <color rgb="FF000000"/>
        <rFont val="Calibri"/>
        <family val="2"/>
        <scheme val="minor"/>
      </rPr>
      <t>lluvias jun/ago-2023</t>
    </r>
    <r>
      <rPr>
        <sz val="11"/>
        <color rgb="FF000000"/>
        <rFont val="Calibri"/>
        <family val="2"/>
        <scheme val="minor"/>
      </rPr>
      <t xml:space="preserve"> (zona centro sur), </t>
    </r>
    <r>
      <rPr>
        <b/>
        <sz val="11"/>
        <color rgb="FF000000"/>
        <rFont val="Calibri"/>
        <family val="2"/>
        <scheme val="minor"/>
      </rPr>
      <t>incendios feb-2024</t>
    </r>
    <r>
      <rPr>
        <sz val="11"/>
        <color rgb="FF000000"/>
        <rFont val="Calibri"/>
        <family val="2"/>
        <scheme val="minor"/>
      </rPr>
      <t xml:space="preserve"> (Región de Valparaíso), </t>
    </r>
    <r>
      <rPr>
        <b/>
        <sz val="11"/>
        <color rgb="FF000000"/>
        <rFont val="Calibri"/>
        <family val="2"/>
        <scheme val="minor"/>
      </rPr>
      <t>precipitaciones intensas jun-2024</t>
    </r>
    <r>
      <rPr>
        <sz val="11"/>
        <color rgb="FF000000"/>
        <rFont val="Calibri"/>
        <family val="2"/>
        <scheme val="minor"/>
      </rPr>
      <t xml:space="preserve"> (Región del Biobío) e </t>
    </r>
    <r>
      <rPr>
        <b/>
        <sz val="11"/>
        <color rgb="FF000000"/>
        <rFont val="Calibri"/>
        <family val="2"/>
        <scheme val="minor"/>
      </rPr>
      <t>incendios ene-2026</t>
    </r>
    <r>
      <rPr>
        <sz val="11"/>
        <color rgb="FF000000"/>
        <rFont val="Calibri"/>
        <family val="2"/>
        <scheme val="minor"/>
      </rPr>
      <t xml:space="preserve"> (Ñuble y Concepción/Tomé/Penco en Biobío), como instrumento con </t>
    </r>
    <r>
      <rPr>
        <b/>
        <sz val="11"/>
        <color rgb="FF000000"/>
        <rFont val="Calibri"/>
        <family val="2"/>
        <scheme val="minor"/>
      </rPr>
      <t>incentivos tributarios</t>
    </r>
    <r>
      <rPr>
        <sz val="11"/>
        <color rgb="FF000000"/>
        <rFont val="Calibri"/>
        <family val="2"/>
        <scheme val="minor"/>
      </rPr>
      <t xml:space="preserve"> para canalizar donaciones privadas hacia reconstrucción. </t>
    </r>
  </si>
  <si>
    <r>
      <t>H</t>
    </r>
    <r>
      <rPr>
        <sz val="11"/>
        <color rgb="FF000000"/>
        <rFont val="Calibri"/>
        <family val="2"/>
        <scheme val="minor"/>
      </rPr>
      <t xml:space="preserve">asta diciembre de 2025 el Fondo contó con $5.429 millones disponibles para financiar reconstrucción, lo que permitió la gestión </t>
    </r>
    <r>
      <rPr>
        <b/>
        <sz val="11"/>
        <color rgb="FF000000"/>
        <rFont val="Calibri"/>
        <family val="2"/>
        <scheme val="minor"/>
      </rPr>
      <t>de 81 iniciativas de reconstrucción por $5.702.479.018</t>
    </r>
    <r>
      <rPr>
        <sz val="11"/>
        <color rgb="FF000000"/>
        <rFont val="Calibri"/>
        <family val="2"/>
        <scheme val="minor"/>
      </rPr>
      <t xml:space="preserve"> (monto convenios concentrados pecialmente en incendios 2023 y 2024). A marzo de 2026 se proyectan 67 proyectos ejecutados, 6 en proceso de cierre y 8 en ejecución. </t>
    </r>
  </si>
  <si>
    <r>
      <t>Impacto en beneficiarios y soluciones concretas (cifras verificadas):</t>
    </r>
    <r>
      <rPr>
        <sz val="11"/>
        <color rgb="FF000000"/>
        <rFont val="Calibri"/>
        <family val="2"/>
        <scheme val="minor"/>
      </rPr>
      <t xml:space="preserve"> apoyo a </t>
    </r>
    <r>
      <rPr>
        <b/>
        <sz val="11"/>
        <color rgb="FF000000"/>
        <rFont val="Calibri"/>
        <family val="2"/>
        <scheme val="minor"/>
      </rPr>
      <t>54 comunidades territoriales</t>
    </r>
    <r>
      <rPr>
        <sz val="11"/>
        <color rgb="FF000000"/>
        <rFont val="Calibri"/>
        <family val="2"/>
        <scheme val="minor"/>
      </rPr>
      <t xml:space="preserve">; </t>
    </r>
    <r>
      <rPr>
        <b/>
        <sz val="11"/>
        <color rgb="FF000000"/>
        <rFont val="Calibri"/>
        <family val="2"/>
        <scheme val="minor"/>
      </rPr>
      <t>2.375 familias</t>
    </r>
    <r>
      <rPr>
        <sz val="11"/>
        <color rgb="FF000000"/>
        <rFont val="Calibri"/>
        <family val="2"/>
        <scheme val="minor"/>
      </rPr>
      <t xml:space="preserve"> con reposición/ampliación/mejora de viviendas y soluciones asociadas (incluye equipamiento, sistemas APR, cierres perimetrales, entre otras); </t>
    </r>
    <r>
      <rPr>
        <b/>
        <sz val="11"/>
        <color rgb="FF000000"/>
        <rFont val="Calibri"/>
        <family val="2"/>
        <scheme val="minor"/>
      </rPr>
      <t>302 mujeres jefas de hogar</t>
    </r>
    <r>
      <rPr>
        <sz val="11"/>
        <color rgb="FF000000"/>
        <rFont val="Calibri"/>
        <family val="2"/>
        <scheme val="minor"/>
      </rPr>
      <t xml:space="preserve"> con reposición de equipamiento productivo; </t>
    </r>
    <r>
      <rPr>
        <b/>
        <sz val="11"/>
        <color rgb="FF000000"/>
        <rFont val="Calibri"/>
        <family val="2"/>
        <scheme val="minor"/>
      </rPr>
      <t>58 productores agrícolas y pescadores</t>
    </r>
    <r>
      <rPr>
        <sz val="11"/>
        <color rgb="FF000000"/>
        <rFont val="Calibri"/>
        <family val="2"/>
        <scheme val="minor"/>
      </rPr>
      <t xml:space="preserve"> con reposición de insumos productivos. Además, </t>
    </r>
    <r>
      <rPr>
        <b/>
        <sz val="11"/>
        <color rgb="FF000000"/>
        <rFont val="Calibri"/>
        <family val="2"/>
        <scheme val="minor"/>
      </rPr>
      <t>5 comunidades educativas</t>
    </r>
    <r>
      <rPr>
        <sz val="11"/>
        <color rgb="FF000000"/>
        <rFont val="Calibri"/>
        <family val="2"/>
        <scheme val="minor"/>
      </rPr>
      <t xml:space="preserve"> beneficiadas (rucas educativas y juegos de patio), </t>
    </r>
    <r>
      <rPr>
        <b/>
        <sz val="11"/>
        <color rgb="FF000000"/>
        <rFont val="Calibri"/>
        <family val="2"/>
        <scheme val="minor"/>
      </rPr>
      <t>4 clubes deportivos</t>
    </r>
    <r>
      <rPr>
        <sz val="11"/>
        <color rgb="FF000000"/>
        <rFont val="Calibri"/>
        <family val="2"/>
        <scheme val="minor"/>
      </rPr>
      <t xml:space="preserve"> con reparación de infraestructura y participantes de </t>
    </r>
    <r>
      <rPr>
        <b/>
        <sz val="11"/>
        <color rgb="FF000000"/>
        <rFont val="Calibri"/>
        <family val="2"/>
        <scheme val="minor"/>
      </rPr>
      <t>32 clubes deportivos</t>
    </r>
    <r>
      <rPr>
        <sz val="11"/>
        <color rgb="FF000000"/>
        <rFont val="Calibri"/>
        <family val="2"/>
        <scheme val="minor"/>
      </rPr>
      <t xml:space="preserve"> vía reposición de equipamiento. </t>
    </r>
  </si>
  <si>
    <r>
      <t>Reforma legal (jun-2024) que destraba ejecución y fortalece transparencia:</t>
    </r>
    <r>
      <rPr>
        <sz val="11"/>
        <color rgb="FF000000"/>
        <rFont val="Calibri"/>
        <family val="2"/>
        <scheme val="minor"/>
      </rPr>
      <t xml:space="preserve"> se habilitó la ejecución por </t>
    </r>
    <r>
      <rPr>
        <b/>
        <sz val="11"/>
        <color rgb="FF000000"/>
        <rFont val="Calibri"/>
        <family val="2"/>
        <scheme val="minor"/>
      </rPr>
      <t>ejecutores privados</t>
    </r>
    <r>
      <rPr>
        <sz val="11"/>
        <color rgb="FF000000"/>
        <rFont val="Calibri"/>
        <family val="2"/>
        <scheme val="minor"/>
      </rPr>
      <t xml:space="preserve"> (además de organismos públicos) y se estableció nueva normativa de </t>
    </r>
    <r>
      <rPr>
        <b/>
        <sz val="11"/>
        <color rgb="FF000000"/>
        <rFont val="Calibri"/>
        <family val="2"/>
        <scheme val="minor"/>
      </rPr>
      <t>transparencia</t>
    </r>
    <r>
      <rPr>
        <sz val="11"/>
        <color rgb="FF000000"/>
        <rFont val="Calibri"/>
        <family val="2"/>
        <scheme val="minor"/>
      </rPr>
      <t xml:space="preserve">. </t>
    </r>
    <r>
      <rPr>
        <sz val="11"/>
        <color theme="1"/>
        <rFont val="Calibri"/>
        <family val="2"/>
      </rPr>
      <t xml:space="preserve"> Al cierre del informe, se incorporan 8 ejecutores privados (7 asociados a incendios feb-2024 en Valparaíso; 1 asociado a lluvias jun-2024 en Biobío) y se constata </t>
    </r>
    <r>
      <rPr>
        <b/>
        <sz val="11"/>
        <color theme="1"/>
        <rFont val="Calibri"/>
        <family val="2"/>
      </rPr>
      <t>reducción del tiempo promedio de ejecución</t>
    </r>
    <r>
      <rPr>
        <sz val="11"/>
        <color theme="1"/>
        <rFont val="Calibri"/>
        <family val="2"/>
      </rPr>
      <t xml:space="preserve"> (donaciones en dinero) a 4,4 meses en privados vs 11,4 meses en entidades públicas. </t>
    </r>
  </si>
  <si>
    <r>
      <t>Fortalecimiento institucional de la Secretaría Técnica (capacidad de gestión y control):</t>
    </r>
    <r>
      <rPr>
        <sz val="11"/>
        <color rgb="FF000000"/>
        <rFont val="Calibri"/>
        <family val="2"/>
        <scheme val="minor"/>
      </rPr>
      <t xml:space="preserve"> estandarización mediante </t>
    </r>
    <r>
      <rPr>
        <b/>
        <sz val="11"/>
        <color rgb="FF000000"/>
        <rFont val="Calibri"/>
        <family val="2"/>
        <scheme val="minor"/>
      </rPr>
      <t>manuales</t>
    </r>
    <r>
      <rPr>
        <sz val="11"/>
        <color rgb="FF000000"/>
        <rFont val="Calibri"/>
        <family val="2"/>
        <scheme val="minor"/>
      </rPr>
      <t xml:space="preserve">; </t>
    </r>
    <r>
      <rPr>
        <b/>
        <sz val="11"/>
        <color rgb="FF000000"/>
        <rFont val="Calibri"/>
        <family val="2"/>
        <scheme val="minor"/>
      </rPr>
      <t>sistema digital</t>
    </r>
    <r>
      <rPr>
        <sz val="11"/>
        <color rgb="FF000000"/>
        <rFont val="Calibri"/>
        <family val="2"/>
        <scheme val="minor"/>
      </rPr>
      <t xml:space="preserve"> de postulación/evaluación; consolidación del </t>
    </r>
    <r>
      <rPr>
        <b/>
        <sz val="11"/>
        <color rgb="FF000000"/>
        <rFont val="Calibri"/>
        <family val="2"/>
        <scheme val="minor"/>
      </rPr>
      <t>Comité Asesor</t>
    </r>
    <r>
      <rPr>
        <sz val="11"/>
        <color rgb="FF000000"/>
        <rFont val="Calibri"/>
        <family val="2"/>
        <scheme val="minor"/>
      </rPr>
      <t xml:space="preserve"> ( </t>
    </r>
    <r>
      <rPr>
        <b/>
        <sz val="11"/>
        <color rgb="FF000000"/>
        <rFont val="Calibri"/>
        <family val="2"/>
        <scheme val="minor"/>
      </rPr>
      <t>36 sesiones</t>
    </r>
    <r>
      <rPr>
        <sz val="11"/>
        <color rgb="FF000000"/>
        <rFont val="Calibri"/>
        <family val="2"/>
        <scheme val="minor"/>
      </rPr>
      <t xml:space="preserve"> a enero de 2026); y robustecimiento del </t>
    </r>
    <r>
      <rPr>
        <b/>
        <sz val="11"/>
        <color rgb="FF000000"/>
        <rFont val="Calibri"/>
        <family val="2"/>
        <scheme val="minor"/>
      </rPr>
      <t>sitio web</t>
    </r>
    <r>
      <rPr>
        <sz val="11"/>
        <color rgb="FF000000"/>
        <rFont val="Calibri"/>
        <family val="2"/>
        <scheme val="minor"/>
      </rPr>
      <t xml:space="preserve"> como repositorio de transparencia y trazabilidad. </t>
    </r>
  </si>
  <si>
    <r>
      <t>Articulación con sociedad civil y ampliación del alcance territorial</t>
    </r>
    <r>
      <rPr>
        <sz val="11"/>
        <color rgb="FF000000"/>
        <rFont val="Calibri"/>
        <family val="2"/>
        <scheme val="minor"/>
      </rPr>
      <t xml:space="preserve">: la sociedad civil ejecutó </t>
    </r>
    <r>
      <rPr>
        <b/>
        <sz val="11"/>
        <color rgb="FF000000"/>
        <rFont val="Calibri"/>
        <family val="2"/>
        <scheme val="minor"/>
      </rPr>
      <t>4 medidas</t>
    </r>
    <r>
      <rPr>
        <sz val="11"/>
        <color rgb="FF000000"/>
        <rFont val="Calibri"/>
        <family val="2"/>
        <scheme val="minor"/>
      </rPr>
      <t xml:space="preserve"> del Plan de Reconstrucción (incendios feb-2024) y participa parcialmente en </t>
    </r>
    <r>
      <rPr>
        <b/>
        <sz val="11"/>
        <color rgb="FF000000"/>
        <rFont val="Calibri"/>
        <family val="2"/>
        <scheme val="minor"/>
      </rPr>
      <t>14</t>
    </r>
    <r>
      <rPr>
        <sz val="11"/>
        <color rgb="FF000000"/>
        <rFont val="Calibri"/>
        <family val="2"/>
        <scheme val="minor"/>
      </rPr>
      <t xml:space="preserve">; además se reconstruyeron </t>
    </r>
    <r>
      <rPr>
        <b/>
        <sz val="11"/>
        <color rgb="FF000000"/>
        <rFont val="Calibri"/>
        <family val="2"/>
        <scheme val="minor"/>
      </rPr>
      <t>6 sedes sociales</t>
    </r>
    <r>
      <rPr>
        <sz val="11"/>
        <color rgb="FF000000"/>
        <rFont val="Calibri"/>
        <family val="2"/>
        <scheme val="minor"/>
      </rPr>
      <t xml:space="preserve"> no consideradas originalmente en el Plan.</t>
    </r>
    <r>
      <rPr>
        <b/>
        <sz val="11"/>
        <color rgb="FF000000"/>
        <rFont val="Calibri"/>
        <family val="2"/>
        <scheme val="minor"/>
      </rPr>
      <t xml:space="preserve"> Asimismo, coordinación con Sociedad Civil en la conformación de cartera de proyecto incendios 2026 para incorporarlos como potenciales ejecutores.</t>
    </r>
  </si>
  <si>
    <r>
      <t xml:space="preserve">A finales de febrero de 2026, </t>
    </r>
    <r>
      <rPr>
        <b/>
        <sz val="11"/>
        <color theme="1"/>
        <rFont val="Calibri"/>
        <family val="2"/>
      </rPr>
      <t>cartera de proyectos para la reconstrucción de Ñuble y Biobío</t>
    </r>
    <r>
      <rPr>
        <sz val="11"/>
        <color theme="1"/>
        <rFont val="Calibri"/>
        <family val="2"/>
      </rPr>
      <t xml:space="preserve"> post incendios de enero de 2026, confeccionada y disponible para el financiamiento de privados</t>
    </r>
  </si>
  <si>
    <t>Exime del impuesto al valor agregado a los servicios sanitarios rurales a que se refiere la ley N° 20.99</t>
  </si>
  <si>
    <t xml:space="preserve">Establece requisitos para asimilar las entidades que prestan servicios culturales a las sociedades de profesionales </t>
  </si>
  <si>
    <t xml:space="preserve">Facilita la ejecución de proyectos de inversión de interés social en áreas rurales y proyectos de agua potable y saneamiento rural por parte de los gobiernos regionales </t>
  </si>
  <si>
    <t xml:space="preserve">Envío la Ley de Reactivación del Turismo y de Fomento a la Industria Audiovisual </t>
  </si>
  <si>
    <t xml:space="preserve">Modifica el decreto ley N 825, de 1974, sobre Impuesto a las Ventas y Servicios, para establecer un régimen tributario especial para comerciantes de ferias libres </t>
  </si>
  <si>
    <t xml:space="preserve">Envío del proyecto de ley que establece incentivos tributarios a la producción de hidrógeno verde y sus derivados </t>
  </si>
  <si>
    <t xml:space="preserve">Ley de Cumplimiento de las Obligaciones Tributarias </t>
  </si>
  <si>
    <t xml:space="preserve"> Ley de Royalty Minero </t>
  </si>
  <si>
    <t>Avanzar en equidad territorial mediante la asignación de recursos a comunas y regiones en función del aumento de la recaudación. Estos recursos adicionales provienen de la recaudacion de la ley de royalty minero</t>
  </si>
  <si>
    <t xml:space="preserve">Prestar apoyo al Ministro informandolo de la coyuntura económica.  Esto se traduce en el monitoreo permanente de variables clave como actividad (IMACEC), inflación, empleo y otras materias del ámbito económico local e internacional. Esto mediante la elaboración de minutas y desarrollo de investigaciones de mayor plazo. </t>
  </si>
  <si>
    <t>Contribuir de manera estratégica y efectiva a la elaboración de presentaciones del Ministro para la sociedad civil—incluyendo gremios empresariales, academia y otros actores clave—asegurando claridad, impacto y alineación con los objetivos institucionales.</t>
  </si>
  <si>
    <t>Modificación MEPCO. desde el 24 de enero de 2023 comienzan a regir las modificaciones introducidas por la Ley N° 21.537 que modifica el MEPCO para evitar fluctuaciones semanales. Frente al alza y la alta volatilidad del precio del petróleo internacional, la reforma al MEPCO, vigente desde diciembre de 2022, permitió ajustar de forma diferenciada los precios de gasolinas y diésel cada 21 días para estabilizar mejor el costo de los combustibles frente a shocks externos y depreciaciones del peso. Gracias a ello, en 2022 se contuvieron alzas cercanas a $500 por litro, apoyando el control de la inflación, y en 2023–2024 el mecanismo operó sin mayor costo fiscal, generando incluso una recaudación neta cercana a US$ 489 millones</t>
  </si>
  <si>
    <t xml:space="preserve">Nueva metodológia calculo PIB tendencial, incorpora Filtro Multivariado para calculo de PIB tendencial de los 2 años siguientes. </t>
  </si>
  <si>
    <t>Sistematización y automatización de distintos procesos para la elaboración de minutas y presentaciones. Esto permitió disminuir el tiempo de elaboración, junto con incosistencias en los datos presentados</t>
  </si>
  <si>
    <t>Elaborar proyecciones de actividad más precisas que las del mercado, reduciendo significativamente el margen de error. Esto mediante la sistematización de modelos y mejora de procesos estadisticos.</t>
  </si>
  <si>
    <t xml:space="preserve">Desarrollo de metodologia para estimación de perdida de capital por efecto de desastres natuales. Esto implica la coordinación con otros misniterios y servicios con objeto de aunar información y criterios de daño. </t>
  </si>
  <si>
    <t>Apoyo técnico para la modelación de los impactos de la reforma de pensiones, lo que contribuyó a la discusión en el congreso y su posterior aprobación.</t>
  </si>
  <si>
    <t xml:space="preserve">Apoyo como Secretaría Técnica del Comité al Comité de Expertos Sobre Espacio Fiscal y Crecimiento Tendencial, que tuvo por objeto asesorar al Ministerio de Hacienda en determinar el espacio fiscal que puede generar el crecimiento económico en el periodo 2024-2034, considerando medidas de estímulo a la inversión, la productividad y la diversificación productiva, en el marco del Pacto Fiscal para el Desarrollo. </t>
  </si>
  <si>
    <t>Nombre de la sección</t>
  </si>
  <si>
    <t>Personal del Servicio.</t>
  </si>
  <si>
    <t xml:space="preserve">https://www.portaltransparencia.cl/PortalPdT/pdtta?codOrganismo=AE001 </t>
  </si>
  <si>
    <t>Personal en comisión de servicio, señalando quién está en otros servicios y quiénes son de otros servicios.</t>
  </si>
  <si>
    <t>N° de personas en la administración central del Estado</t>
  </si>
  <si>
    <t>N° de personas en otros sectores</t>
  </si>
  <si>
    <t>N° de personas en comisión de estudios en el extranjero</t>
  </si>
  <si>
    <t>Total</t>
  </si>
  <si>
    <t>Recibidos</t>
  </si>
  <si>
    <t>Enviados</t>
  </si>
  <si>
    <t xml:space="preserve">Tabla </t>
  </si>
  <si>
    <t>Escalafón, ascensos y nombramientos en trámite</t>
  </si>
  <si>
    <t>N° de cargos en proceso de promoción</t>
  </si>
  <si>
    <t>N° de cargos en proceso de nombramiento en trámite</t>
  </si>
  <si>
    <t>directivos</t>
  </si>
  <si>
    <t>profesionales</t>
  </si>
  <si>
    <t>técnicos</t>
  </si>
  <si>
    <t>administrativos</t>
  </si>
  <si>
    <t>auxiliares</t>
  </si>
  <si>
    <t>cargos-vacantes</t>
  </si>
  <si>
    <t>Informe contabilidad gubernamental</t>
  </si>
  <si>
    <t>https://media.hacienda.cl/publico/Balance-Compr-y-saldos-diciembre-2025.pdf</t>
  </si>
  <si>
    <t>Nómina de cuentas corrientes de la institución con detalle de sus apoderados.</t>
  </si>
  <si>
    <t>N° cuenta corriente</t>
  </si>
  <si>
    <t>Banco</t>
  </si>
  <si>
    <t>N° de personas con poder de firma</t>
  </si>
  <si>
    <t>Banco Estado</t>
  </si>
  <si>
    <t>Conciliación de cuentas, resumen</t>
  </si>
  <si>
    <t>Saldo contable</t>
  </si>
  <si>
    <t>Saldo Banco según certificado y cartola</t>
  </si>
  <si>
    <t>Depósitos u otros no registrados en saldo contable</t>
  </si>
  <si>
    <t>Giros u otros no registrados en saldo banco</t>
  </si>
  <si>
    <t>Saldo banco igual a saldo contable</t>
  </si>
  <si>
    <t>Observaciones</t>
  </si>
  <si>
    <t>SI</t>
  </si>
  <si>
    <t> </t>
  </si>
  <si>
    <t>NO</t>
  </si>
  <si>
    <t>Cheques girados y no cobrados al 31 de diciembre de 2025.</t>
  </si>
  <si>
    <t>Nómina de activos financieros</t>
  </si>
  <si>
    <t>Nombre</t>
  </si>
  <si>
    <t>Detalle</t>
  </si>
  <si>
    <t>Monto</t>
  </si>
  <si>
    <t>Plazo</t>
  </si>
  <si>
    <t>La Subsecretaría de Hacienda no presenta activos financieros.</t>
  </si>
  <si>
    <t>Fondos internos a rendir</t>
  </si>
  <si>
    <t>Cargo del cuentadante</t>
  </si>
  <si>
    <t>Monto autorizado</t>
  </si>
  <si>
    <t>Monto gastado</t>
  </si>
  <si>
    <t>Detalle de lo gastado</t>
  </si>
  <si>
    <t>Encargada Repostero</t>
  </si>
  <si>
    <t>Gastos de Representación</t>
  </si>
  <si>
    <t>Encargado Servicios Generales</t>
  </si>
  <si>
    <t>Gastos Menores</t>
  </si>
  <si>
    <t>Encargado (S) Servicios Generales</t>
  </si>
  <si>
    <t>Encargada de Sala Cuna</t>
  </si>
  <si>
    <t>Encardada de Abastecimiento</t>
  </si>
  <si>
    <t>Copia del último informe de contabilidad gubernamental, remitido a la Contraloría General de la República</t>
  </si>
  <si>
    <t>Nómina de anticipos de fondos</t>
  </si>
  <si>
    <t xml:space="preserve">Monto autorizado </t>
  </si>
  <si>
    <t xml:space="preserve">funcionarios </t>
  </si>
  <si>
    <t xml:space="preserve">proveedores </t>
  </si>
  <si>
    <t>Registro de bienes muebles e inmuebles</t>
  </si>
  <si>
    <t>Tipo de activo</t>
  </si>
  <si>
    <t>N° de unidades</t>
  </si>
  <si>
    <t>Mobiliario y otros</t>
  </si>
  <si>
    <t>Equipos informáticos</t>
  </si>
  <si>
    <t>Programas informáticos</t>
  </si>
  <si>
    <t>Máquinas y equipos</t>
  </si>
  <si>
    <t>Vehículos</t>
  </si>
  <si>
    <t>Bienes inmuebles</t>
  </si>
  <si>
    <t>Nómina de vehículos propios o entregados en comodato</t>
  </si>
  <si>
    <t>Identificación de la especie</t>
  </si>
  <si>
    <t>Patente</t>
  </si>
  <si>
    <t>Condición jurídica</t>
  </si>
  <si>
    <t>Condición física</t>
  </si>
  <si>
    <t>Destinación</t>
  </si>
  <si>
    <t>AUTOMOVIL HONDA ACCORD AÑO 2015 GPGP*28-6</t>
  </si>
  <si>
    <t>GPGP*28-6</t>
  </si>
  <si>
    <t>PROPIO</t>
  </si>
  <si>
    <t>OPERATIVO</t>
  </si>
  <si>
    <t>Ministro de Hacienda</t>
  </si>
  <si>
    <t>AUTOMOVIL MAZDA AÑO 2015 GWYD*51-3</t>
  </si>
  <si>
    <t>GWYD*51-3</t>
  </si>
  <si>
    <t>Subsecretaria de Hacienda</t>
  </si>
  <si>
    <t>AUTOMOVIL SONATA HYUNDAI AÑO 2012 DZBS*92-9</t>
  </si>
  <si>
    <t>DZBS*92-9</t>
  </si>
  <si>
    <t>Funcionarios de la Secretaría y Administración General del Ministerio de Hacienda, para usar en el desempeño de sus funciones inherentes a sus cargos,</t>
  </si>
  <si>
    <t>MINIBÚS CITROËN SPACETOURER</t>
  </si>
  <si>
    <t>JSDP*89-1</t>
  </si>
  <si>
    <t>Nómina de artículos de escritorio, materiales fungibles y otros en stock</t>
  </si>
  <si>
    <t>Número de unidades</t>
  </si>
  <si>
    <t>Artículos de escritorio</t>
  </si>
  <si>
    <t>Tonner</t>
  </si>
  <si>
    <t>Artículos de aseo</t>
  </si>
  <si>
    <t>Artículos eléctricos</t>
  </si>
  <si>
    <t>Artículos de gasfitería</t>
  </si>
  <si>
    <t>Nómina de contratos con sus respectivos montos</t>
  </si>
  <si>
    <t>Clasificación de contratos</t>
  </si>
  <si>
    <t>Nº de contratos</t>
  </si>
  <si>
    <t>Monto (mensual)</t>
  </si>
  <si>
    <t>Aseo</t>
  </si>
  <si>
    <t>Informática</t>
  </si>
  <si>
    <t>Otros</t>
  </si>
  <si>
    <t>Seguridad</t>
  </si>
  <si>
    <t>Reparación de Inmuebles</t>
  </si>
  <si>
    <t xml:space="preserve">a) </t>
  </si>
  <si>
    <t>Tramitación documentos que deben ser tomados de razón en Contraloría</t>
  </si>
  <si>
    <t>Nombre documento</t>
  </si>
  <si>
    <t>Fecha ingreso a CGR</t>
  </si>
  <si>
    <t>Unidad responsable</t>
  </si>
  <si>
    <t>Descripción</t>
  </si>
  <si>
    <t>Decreto N° 831</t>
  </si>
  <si>
    <t>Coordinación Jurídica</t>
  </si>
  <si>
    <t>Aprueba contratos que se señalan, entre Corporación Nacional del Cobre de Chile Y BHP EXPLORATION CHILE SPA, respecto de 52 pertenencias mineras de propiedad de Corporación Nacional del Cobre de Chile que indica</t>
  </si>
  <si>
    <t>Decreto N° 437</t>
  </si>
  <si>
    <t>Establece política de condonaciones de acuerdo con lo previsto por el artículo 207 del Código Tributario</t>
  </si>
  <si>
    <t>Decreto N° 1932</t>
  </si>
  <si>
    <t>Aprueba la Estrategia Financiera de Cambio Climático de 2024</t>
  </si>
  <si>
    <t>Decreto N° 1782</t>
  </si>
  <si>
    <t>Modifica reglamento de Ley Nº 18.568 sobre Lotería de Concepción, aprobado por DS N° 80, de 1987, MH</t>
  </si>
  <si>
    <t>Decreto N° 1783</t>
  </si>
  <si>
    <t>Aprueba reglamento del subsidio temporal para el pago del ingreso mínimo mensual a que refiere el artículo 8 de la Ley N° 21.751</t>
  </si>
  <si>
    <t>Decreto N° 1824</t>
  </si>
  <si>
    <t>Designa al Sr. Kevin Noel Cowan Logan como Consejero del Consejo del Banco Central de Chile</t>
  </si>
  <si>
    <t>Decreto N° 1028</t>
  </si>
  <si>
    <t>Acepta renuncia del Señor Ricardo Matte Eguiguren a su cargo como Consejero del Consejo Directivo del Organismo Administrador del Fondo Autónomo de Protección Previsional creado en virtud de la Ley N° 21.735</t>
  </si>
  <si>
    <t>Decreto N° 1655</t>
  </si>
  <si>
    <t>Renueva nombramiento de Consejera del Consejo Superior de la Hípica Nacional</t>
  </si>
  <si>
    <t>Decreto N° 1</t>
  </si>
  <si>
    <t xml:space="preserve">Autoriza contratación de crédito externo con el Banco Interamericano de Desarrollo, para financiar el Programa de Apoyo a la Construcción Sostenible. </t>
  </si>
  <si>
    <t>Decreto N° 1266</t>
  </si>
  <si>
    <t>Modifica decretos de emisión de bonos, con el fin de eliminar cortes en el caso de bonos locales</t>
  </si>
  <si>
    <t>DECRETO N° 1862</t>
  </si>
  <si>
    <t>Reg. 372-QQ APRUEBA CONTRATO DE PRÉSTAMO SUSCRITO CON EL BANCO INTERAMERICANO DE DESARROLLO (BID)</t>
  </si>
  <si>
    <t>DECRETO N° 4</t>
  </si>
  <si>
    <t>APRUEBA REGLAMENTO QUE ESTABLECE LOS PROCEDIMIENTOS A QUE DEBEN SUJETARSE LOS SERVICIOS Y ATRIBUCIONES DE LOS TÍTULOS V Y VI DEL ARTÍCULO VIGÉSIMO TERCERO DE LA LEY Nº 21.210, QUE MODERNIZA LA LEGISLACIÓN TRIBUTARIA</t>
  </si>
  <si>
    <t>DECRETO N° 1</t>
  </si>
  <si>
    <t>Reg. 02-QQ AUTORIZA CONTRATACIÓN DE CRÉDITO EXTERNO CON EL BANCO INTERAMERICANO DE DESARROLLO (BID) HASTA POR USD 30.000.000</t>
  </si>
  <si>
    <t>DECRETO N° 1880</t>
  </si>
  <si>
    <t>Reg. 311-IL CONCEDE ASIGNACIÓN ESPECIAL Y BONIFICACIÓN DE ESTÍMULO POR DESEMPEÑO FUNCIONARIO AL PERSONAL DE LA COMISIÓN PARA EL MERCADO FINANCIERO</t>
  </si>
  <si>
    <t>DECRETO N° 1882</t>
  </si>
  <si>
    <t>Reg. 314 -IL CONCEDE ASIGNACIÓN ESPECIAL Y BONIFICACIÓN DE ESTÍMULO POR DESEMPEÑO FUNCIONARIO AL PERSONAL DE LAS INSTITUCIONES QUE SE INDICAN: UNIDAD DE ANALISIS FINACIERO, SUPERINTENDENCIA DE CASINOS DE JUEGO, LA DIRECCIÓN DE COMPRAS Y CONTRATACIÓN PÚBLICA Y LA AGENCIA NACIONAL DE CIBERSEGURIDAD</t>
  </si>
  <si>
    <t>DECRETO N° 1393</t>
  </si>
  <si>
    <t>FIJA PORCENTAJE DE ASIGNACIÓN DE ALTA DIRECCIÓN PÚBLICA PARA EL CARGO DE JEFE/A DE DIVISIÓN DE INFRAESTRUCTURA DEL INSTITUTO NACIONAL DE DEPORTES DE CHILE, DE SEGUNDO NIVEL JERÁRQUICO.</t>
  </si>
  <si>
    <t>DECRETO N° 1091</t>
  </si>
  <si>
    <t>FIJA PORCENTAJES DE ASIGNACIÓN DE ALTA DIRECCIÓN PÚBLICA PARA CARGOS DE SEGUNDO NIVEL JERÁRQUICO DE LOS SERVICIOS LOCALES DE EDUCACIÓN PÚBLICA QUE SE INDIVIDUALIZAN</t>
  </si>
  <si>
    <t>DECRETO N° 1842</t>
  </si>
  <si>
    <t>Reg. 331-IL CONCEDE ASIGNACIÓN ESPECIAL Y BONIFICACIÓN DE ESTÍMULO POR DESEMPEÑO FUNCIONARIO AL PERSONAL DE LAS INSTITUCIONES QUE SE INDICAN: SUPERINTENDENCIA DE EDUCACIÓN Y SUPERINTENDENCIA DE EDUCACIÓN SUPERIOR</t>
  </si>
  <si>
    <t>DECRETO N° 1394</t>
  </si>
  <si>
    <t>FIJA PORCENTAJE DE ASIGNACIÓN DE ALTA DIRECCIÓN PÚBLICA PARA EL CARGO DE DIRECTIVO/A JEFE/A DE INFRAESTRUCTURA Y MANTENIMIENTO DEL SERVICIO LOCAL DE EDUCACIÓN PÚBLICA DE CHINCHORRO, QUE COMPRENDE LAS COMUNAS DE ARICA, CAMARONES, PUTRE Y GENERAL LAGOS, DE SEGUNDO NIVEL JERÁRQUICO</t>
  </si>
  <si>
    <t>DECRETO N° 1843</t>
  </si>
  <si>
    <t>Reg. 310-IL CONCEDE ASIGNACIÓN ESPECIAL Y BONIFICACIÓN DE ESTÍMULO POR DESEMPEÑO FUNCIONARIO AL PERSONAL DE LAS INSTITUCIONES QUE SE INDICAN: SUPERINTENDENCIA DE SALUD, SUPERINTENDENCIA DE PENSIONES, INSTITUTO NACIONAL DE PROPIEDAD INDUSTRIAL, FISCALIA NACIONAL ECONOMÍCA, SUPERINTENDENCIA DE INSOLVENCIA Y REEMPRENDIMIENTO Y EL SERVICIO NACIONAL DEL CONSUMIDOR</t>
  </si>
  <si>
    <t>DECRETO N° 1881</t>
  </si>
  <si>
    <t>Reg. 286 -IL CONSEDE ASIGNACIÓN ESPECIAL Y BONIFICACIÓN DE ESTÍMULO POR DESEMPEÑO FUNCIONARIO AL PERSONAL DE LAS INSTITUCIONES QUE SE INDICAN: SUPERINTENDENCIA DE ELECTRICIDAD Y COMBUSTIBLEWS SUPERINTENDENCIA DE SEGURIDAD SOCIAL Y SUPERINTENDENCIA DE SEERVICIO SANITARIOS</t>
  </si>
  <si>
    <t>DECRETO N° 19</t>
  </si>
  <si>
    <t>Reg. 15-FF FONDOS RELATIVOS AL BONO VACACIONES, ACORDE A LAL LEY N° 21.724</t>
  </si>
  <si>
    <t>Decreto Comisión propone remuneraciónes de BC</t>
  </si>
  <si>
    <t>Coordinación macroecónomica</t>
  </si>
  <si>
    <t>DESÍGNASE, a contar de esta fecha, la Comisión encargada de proponer las remuneraciones del Presidente, Vicepresidente y demás Consejeros del Banco Central de Chile</t>
  </si>
  <si>
    <t>Proyectos de ley en tramitación (enviados desde 2022)</t>
  </si>
  <si>
    <t>Nombre proyecto de ley</t>
  </si>
  <si>
    <t>N° de boletín</t>
  </si>
  <si>
    <t>Fecha de ingreso</t>
  </si>
  <si>
    <t>Estado</t>
  </si>
  <si>
    <t>Establece un sistema de supervisión basado en riesgo para las compañías de seguro</t>
  </si>
  <si>
    <t>7958-05</t>
  </si>
  <si>
    <t>Discusión en general y en particular, 2° trámite Comisión de Hacienda Senado</t>
  </si>
  <si>
    <t>Regula el desarrollo de plataformas de apuestas en línea en Chile</t>
  </si>
  <si>
    <t>14838-03</t>
  </si>
  <si>
    <t>Discusión en particular, 2° trámite Comisión de Economía Senado (indicaciones presentadas)</t>
  </si>
  <si>
    <t>Modifica la Ley N° 20.765 para facilitar la recuperación del impuesto específico a los combustibles para los transportistas de carga</t>
  </si>
  <si>
    <t>15289-05</t>
  </si>
  <si>
    <t>Discusión en general y en particular, 2° trámite Comisión de Hacienda Senado. Se ha decidido no perseverar con este proyecto</t>
  </si>
  <si>
    <t>Dicta normas sobre financiamiento regional, descentralización fiscal y responsabilidad fiscal regional (“Regiones más fuertes”)</t>
  </si>
  <si>
    <t>15921-05</t>
  </si>
  <si>
    <t>Discusión en particular, 1er trámite Comisión de Hacienda Cámara (indicaciones presentadas)</t>
  </si>
  <si>
    <t>Crea el Subsistema de Inteligencia Económica y establece otras medidas para la prevención y alerta de actividades que digan relación con el crimen organizado</t>
  </si>
  <si>
    <t>15975-25</t>
  </si>
  <si>
    <t>Discusión en particular, 2° trámite, Sala Cámara</t>
  </si>
  <si>
    <t>Crea un Registro Nacional de Personas Beneficiarias Finales</t>
  </si>
  <si>
    <t>16475-05</t>
  </si>
  <si>
    <t>Discusión en general, 1er trámite Comisión de Hacienda Senado</t>
  </si>
  <si>
    <t>Establece bases de las transferencias a personas e instituciones privadas</t>
  </si>
  <si>
    <t>16628-05</t>
  </si>
  <si>
    <t>Agencia para la Calidad de las Políticas Públicas y la Productividad</t>
  </si>
  <si>
    <t>16799-05</t>
  </si>
  <si>
    <t>Discusión en general, 2° trámite Comisión de Hacienda Senado</t>
  </si>
  <si>
    <t>Crea la Ley de Reactivación del Turismo y de Fomento a la Industria Audiovisual</t>
  </si>
  <si>
    <t>16817-05</t>
  </si>
  <si>
    <t>Discusión en particular, 2° trámite Sala Senado</t>
  </si>
  <si>
    <t>Crea el Sistema Nacional de Gestión de Datos, y modifica los cuerpos legales que indica</t>
  </si>
  <si>
    <t>17590-05</t>
  </si>
  <si>
    <t>Discusión en general, 1er trámite Comisión de Desafíos del Futuro Senado</t>
  </si>
  <si>
    <t>Modifica el decreto ley N° 3.500, de 1980, en materia de seguro de invalidez y sobrevivencia</t>
  </si>
  <si>
    <t>17628-13</t>
  </si>
  <si>
    <t>Discusión en general y en particular, 1er trámite Comisión de Hacienda Senado</t>
  </si>
  <si>
    <t>Introduce beneficios tributarios a la clase media, compensados mediante la tributación que indica, reduce exenciones y modifica otras disposiciones</t>
  </si>
  <si>
    <t>17725-05</t>
  </si>
  <si>
    <t>Discusión en general, 1er trámite Comisión de Hacienda Cámara</t>
  </si>
  <si>
    <t>Establece incentivos tributarios a la producción de hidrógeno verde y sus derivados</t>
  </si>
  <si>
    <t>17777-05</t>
  </si>
  <si>
    <t>Modifica la gestión fiscal del Fondo de Estabilización Económica y Social y del Fondo de Reserva de Pensiones, creados por la ley N° 20.128, con el fin de alcanzar una meta para el nivel en régimen para ambos fondos</t>
  </si>
  <si>
    <t>17856-05</t>
  </si>
  <si>
    <t>Establece beneficios para las personas mayores respecto del impuesto territorial, modifica los aportes al Fondo Común Municipal y pospone el proceso de reavalúo de bienes raíces</t>
  </si>
  <si>
    <t>17933-05</t>
  </si>
  <si>
    <t xml:space="preserve">c) </t>
  </si>
  <si>
    <t>Listado de juicios pendientes</t>
  </si>
  <si>
    <t>Materia</t>
  </si>
  <si>
    <t>Nº de causa</t>
  </si>
  <si>
    <t>Año</t>
  </si>
  <si>
    <t>Tribunal</t>
  </si>
  <si>
    <t>Sede</t>
  </si>
  <si>
    <t>Naturaleza</t>
  </si>
  <si>
    <t>Instancia</t>
  </si>
  <si>
    <t>Listado de sumarios e investigaciones sumarias en desarrollo</t>
  </si>
  <si>
    <t>Tipo (sumario o investigación)</t>
  </si>
  <si>
    <t>Nº resolución</t>
  </si>
  <si>
    <t>Fecha resolución</t>
  </si>
  <si>
    <t>Estado del proceso</t>
  </si>
  <si>
    <t>Sumario</t>
  </si>
  <si>
    <t>327/2024</t>
  </si>
  <si>
    <t>Pendiente cierre de la investigación.</t>
  </si>
  <si>
    <t>400/2024</t>
  </si>
  <si>
    <t>001/2025</t>
  </si>
  <si>
    <t>Investigación Cerrada. Pendiente formulación de cargos.</t>
  </si>
  <si>
    <t>002/2025</t>
  </si>
  <si>
    <t>Pendiente  recursos.</t>
  </si>
  <si>
    <t>308/2025</t>
  </si>
  <si>
    <t>434/2025</t>
  </si>
  <si>
    <t>343/2025</t>
  </si>
  <si>
    <t>En toma de razón</t>
  </si>
  <si>
    <t>470/2025</t>
  </si>
  <si>
    <t>449/2025</t>
  </si>
  <si>
    <t>490/2025</t>
  </si>
  <si>
    <t>Pendiente recursos.</t>
  </si>
  <si>
    <t>491/2025</t>
  </si>
  <si>
    <t>907/2025</t>
  </si>
  <si>
    <t>Nómina de requerimientos de información o respuestas pendientes a organismos contralores (CGR, Consejo para la Transparencia, Ministerio Público, etc.)</t>
  </si>
  <si>
    <t>Institución</t>
  </si>
  <si>
    <t>Identificación del documento</t>
  </si>
  <si>
    <t>Fecha del documento</t>
  </si>
  <si>
    <t xml:space="preserve">CGR </t>
  </si>
  <si>
    <t xml:space="preserve"> Informe Final N° 707
Programa Exportación</t>
  </si>
  <si>
    <t>Plazo estimado respuesta 12/03/2026 Director del Programa de Apoyo a la Exportación de Servicios Globales</t>
  </si>
  <si>
    <t>Informe Final N° 707
Programa Exportación</t>
  </si>
  <si>
    <t>Informe Final N° 229
Gobierno Digital</t>
  </si>
  <si>
    <t>Plazo estimado respuesta 30/03/2026 Director del Programa de Apoyo a la Exportación de Servicios Globales</t>
  </si>
  <si>
    <t>Informe Seguimiento  N° 710
Programa Modernización</t>
  </si>
  <si>
    <t>Programa Secretaría de Modernización del Estado</t>
  </si>
  <si>
    <t>Informe Seguimiento N° 293
Fundación Territorios Colectivos</t>
  </si>
  <si>
    <t>Investigación Especial: Subvención Presidencial - recursos transferidos a Fundación Territorios Colectivos (Proyecto Juan Fernandéz)</t>
  </si>
  <si>
    <t>Plazo estimado respuesta 30/03/2026 Unidad de Subvenciones Presidenciales / Coordinadora de Servicios Relacionados</t>
  </si>
  <si>
    <t>Informe Final N° 181
Programa Exportación</t>
  </si>
  <si>
    <t>Informe Seguimiento N° 844
Subvenciones Presidenciales</t>
  </si>
  <si>
    <t xml:space="preserve">Subvenciones Presidenciales </t>
  </si>
  <si>
    <t>Informe Seguimiento N° 754</t>
  </si>
  <si>
    <t xml:space="preserve">Subsecretaría de las Culturas y las Artes Informe Final N° 754 de 28-06-2024 </t>
  </si>
  <si>
    <t>Plazo estimado respuesta 03/02/2026 Director del Programa de Apoyo a la Exportación de Servicios Globales</t>
  </si>
  <si>
    <t>Pre-Informe N° 13</t>
  </si>
  <si>
    <t>REVISIÓN A LA PLATAFORMA TECNOLÓGICA DEL SISTEMA DE IDENTIDAD DIGITAL DEL ESTADO DE CHILE, CLAVEÚNICA.Investigación Especial: Requerimiento de Diputados para determinar eventuales responsabilidades administrativas de los funcionarios públicos involucrados en el otorgamiento de ClaveÚnica, que permitió la inscripción de personas con RUN provisorio, afectando eventualmente los datos institucionales. (Plataforma tecnológica que soporta el sistema de identidad digital).</t>
  </si>
  <si>
    <t>Plazo estimado respuesta 13/02/2026 Director y Encargado del Programa de Gobierno Digital</t>
  </si>
  <si>
    <t xml:space="preserve">Nombre de la sección </t>
  </si>
  <si>
    <t>Listado de documentos numerados y recibidos por la Oficina de Partes al 31 de enero, pendientes de contestar</t>
  </si>
  <si>
    <t>Subsecretaría de Hacienda</t>
  </si>
  <si>
    <t>Decreto Exento 30</t>
  </si>
  <si>
    <t>Galones de pintura (370) para Municipio de Villa Alemana</t>
  </si>
  <si>
    <t>En proceso</t>
  </si>
  <si>
    <t>Decreto Exento 31</t>
  </si>
  <si>
    <t>Cercos Perimetrales, Villa Alemana</t>
  </si>
  <si>
    <t>Decreto Exento 29</t>
  </si>
  <si>
    <t>RECONSTRUCCIÓN CLUB DEPORTIVO POMPEYA SUR</t>
  </si>
  <si>
    <t>Decreto Exento 28</t>
  </si>
  <si>
    <t>Área Verde Villa Dulce Crav</t>
  </si>
  <si>
    <t>Decreto Exento 27</t>
  </si>
  <si>
    <t>IDENTIFICA CORPORACIONES, FUNDACIONES Y ASOCIACIONES DEL INCISO TERCERO DEL ARTÍCULO 1° DE LA LEY N°19.886. - ENERO 2026</t>
  </si>
  <si>
    <t>DIPRES</t>
  </si>
  <si>
    <t>Decreto Exento 26</t>
  </si>
  <si>
    <t>Reg. 772-ZZ AUTORIZA A LA EMPRESA PORTUARIA AUSTRAL PARA CONTRAER ENDEUDAMIENTO DE CORTO PLAZO</t>
  </si>
  <si>
    <t>Decreto Exento 25</t>
  </si>
  <si>
    <t>Aprobación modificación de convenio de pintura con municipio de Villa Alemana</t>
  </si>
  <si>
    <t>Decreto Exento 23</t>
  </si>
  <si>
    <t>Reg. 39-ZZ AUTORIZA A LA EMPRESA FONDO DE INFRAESTRUCTURA S.A PARA LA CONTRATACIÓN DE LA OPERACIÓN DE CRÉDITO QUE SE INDICA</t>
  </si>
  <si>
    <t>Decreto Exento 13</t>
  </si>
  <si>
    <t>Deja sin efecto Decreto Supremo N° 492, de 2025, del Ministerio de Hacienda</t>
  </si>
  <si>
    <t>Documentos pendientes</t>
  </si>
  <si>
    <t>Reg. 681-ZZ REEMPLAZA DECRETO EXENTO CONJUNTO DE LOS MINISTERIOS DE HACIENDA Y DE MINERÍA N° 457, DEL AÑO 2024, QUE APRUEBA PRESUPUESTO ANUAL DE CAJA DE CODELCO-CHILE PARA EL AÑO 2025</t>
  </si>
  <si>
    <t>Decreto Exento 2</t>
  </si>
  <si>
    <t>ESTABLECE OBJETIVOS DE GESTIÓN AÑO 2026 PARA EL PAGO DEL INCREMENTO POR DESEMPEÑO INSTITUCIONAL DEL ARTÍCULO 6° DE LA LEY N°19.553, DE CDE, DIPRES, DIRECCIÓN NAC. DEL SERVICIO CIVIL, SECRETARIA Y ADMINISTRACION GENERAL MH Y TESORERIAS</t>
  </si>
  <si>
    <t>Resolución Exenta 85</t>
  </si>
  <si>
    <t>Lo solicitado(M.R)</t>
  </si>
  <si>
    <t>Resolución Exenta 84</t>
  </si>
  <si>
    <t>Sumario administrativo</t>
  </si>
  <si>
    <t>Resolución Exenta 76</t>
  </si>
  <si>
    <t>Resolución Exenta 59</t>
  </si>
  <si>
    <t>Designación de Camila Flores de la Coordinación de Género en mesa intersectorial de MINTRAB.</t>
  </si>
  <si>
    <t>Decreto Exento 476</t>
  </si>
  <si>
    <t>ESTABLECE OBJETIVOS DE GESTIÓN AÑO 2026 PARA EFECTOS DE LA APLICACIÓN DEL COMPONENTE VARIABLE DE LA ASIGNACIÓN POR DESEMPEÑO DEL ARTÍCULO 9° LEY N°20.212, DIRECCIÓN DE COMPRAS Y CONTRATACIÓN PÚBLICA,</t>
  </si>
  <si>
    <t>Decreto Exento 475</t>
  </si>
  <si>
    <t>ESTABLECE OBJETIVOS DE GESTIÓN AÑO 2026 PARA EL PAGO DEL INCREMENTO POR DESEMPEÑO INSTITUCIONAL DEL ARTÍCULO 6° DE LA LEY N°19.553, DE CONSEJO DE DEFENSA DEL ESTADO, DIRECCIÓN DE PRESUPUESTOS, DIRECCIÓN NACIONAL....</t>
  </si>
  <si>
    <t>Decreto Exento 469</t>
  </si>
  <si>
    <t>Reg. 740-ZZ APRUEBA PRESUPUESTO DE CAJA Y ESTADO DE RESULTADOS DE LA EMPRESA ASTILLERO Y MAESTRANZA DE LA ARMADA, PARA EL AÑO 2026</t>
  </si>
  <si>
    <t>Decreto Exento 468</t>
  </si>
  <si>
    <t>Reg. 749-ZZ APRUEBA PRESUPUESTO DE CAJA Y ESTADO DE RESULTADOS DE LA EMPRESA NACIONAL DE AERNÁUTICA DE CHILE, PARA EL AÑO 2026</t>
  </si>
  <si>
    <t>Decreto Exento 458</t>
  </si>
  <si>
    <t>Reg. 651-XX APRUEBA PRESUPUESTO DE CAJA DEL CENTRO DE INFORMACIÓN DE RECURSOS NATURALES PARA EL AÑO 2026</t>
  </si>
  <si>
    <t>Decreto Exento 457</t>
  </si>
  <si>
    <t>Reg. 650-XX REEMPLAZA PRESUPUESTO DE CAJA DEL CENTRO DE INFORMACIÓN DE RECURSOS NATURALES PARA EL AÑO 2025</t>
  </si>
  <si>
    <t>Decreto Exento 456</t>
  </si>
  <si>
    <t>Reg. 615-XX APRUEBA PRESUPUESTO DE CAJA DEL INSTITUTO FORESTAL PARA EL AÑO 2026</t>
  </si>
  <si>
    <t>Decreto Exento 455</t>
  </si>
  <si>
    <t>Reg. 614-XX REEMPLAZA PRESUPUESTO DE CAJA DEL INSTITUTO FORESTAL PARA EL AÑO 2025</t>
  </si>
  <si>
    <t>Decreto Exento 450</t>
  </si>
  <si>
    <t>ESTABLECE OBJETIVOS DE GESTIÓN AÑO 2026 PARA EL PAGO DEL INCREMENTO POR DESEMPEÑO INSTITUCIONAL DE LA ASIGNACIÓN DE APOYO AL CUMPLIMIENTO TRIBUTARIO DE LA DEFENSORÍA DEL CONTRIBUYENTE,</t>
  </si>
  <si>
    <t>Decreto Exento 449</t>
  </si>
  <si>
    <t>ESTABLECE OBJETIVOS DE GESTIÓN AÑO 2026 PARA EL PAGO DE BONIFICACIÓN MENSUAL POR PRODUCTIVIDAD DEL ARTÍCULO 14 LEY N° 19.479, DEL SERVICIO NACIONAL DE ADUANAS.</t>
  </si>
  <si>
    <t>Decreto Exento 445</t>
  </si>
  <si>
    <t>Reg. 747-ZZ APRUEBA PRESUPUESTO DE CAJA Y ESTADO DE RESULTADOS DE LA EMPESA NACIONAL DE AERONÁUTICA DE CHILE, PARA EL AÑO 2025</t>
  </si>
  <si>
    <t>Decreto Exento 444</t>
  </si>
  <si>
    <t>Reg. 738-ZZ APRUEBA PRESUPUESTO DE CAJA Y ESTADO DE RESULTADOS DE LA EMPRESA ASTILLEROS Y MAESTRANZAS DE LA ARMADA, PARA EL AÑO 2025</t>
  </si>
  <si>
    <t>Decreto Exento 434</t>
  </si>
  <si>
    <t>Reg. 730-ZZ APRUEBA EL PRESUPUESTO DE CAJA Y EL ESTADO DE RESULTADOS DE LA EMPRESA DE FÁBRICAS Y MAESTRANZAS DEL EJERCITO PARA EL AÑO 2026</t>
  </si>
  <si>
    <t>Decreto Exento 432</t>
  </si>
  <si>
    <t>Reg. 711-ZZ APRUEBA EL PRESUPUESTO DE CAJA Y EL ESTADO DE RESULTADOS DE LA EMPRESA PORTUARIA CHACABUCO PARA EL AÑO 2026</t>
  </si>
  <si>
    <t>Decreto Exento 428</t>
  </si>
  <si>
    <t>APRUEBA PRESUPUESTO DE CAJA Y ESTADO DE RESULTADOS DE LA EMPRESA FABRICAS Y MAESTRANZAS DEL EJERCITO, PARA EL AÑO 2025.</t>
  </si>
  <si>
    <t>Decreto Exento 423</t>
  </si>
  <si>
    <t>FIJA CUOTA MENSUAL A LOS CONTRIBUYENTES QUE SE ACOJAN AL SISTEMA SIMPLIFICADO DEL IMPUESTO A LAS VENTAS Y SERVICIOS</t>
  </si>
  <si>
    <t>Decreto Exento 389</t>
  </si>
  <si>
    <t>ZZ-703 – Aprueba Presupuesto anual 2026 – CODELCO.</t>
  </si>
  <si>
    <t>Decreto Exento 359</t>
  </si>
  <si>
    <t>Reg. 602-ZZ REEMPLAZA DECRETO EXENTO CONJUNTO DE LOS MINISTERIOS DE HACIENDA DE ENERGÍA Y DE ECONOMÍA, FOMENTO Y TURISMO N° 442, DE 2024 QUE APROBÓ PRESUPUESTO DE CAJA Y ESTADO DE RESULTADO DE LA EMPRESA NACIONAL DEL PETRÓLEO</t>
  </si>
  <si>
    <t>Decreto Exento 319</t>
  </si>
  <si>
    <t>AUTORIZA CIRCULACIÓN EN DÍAS QUE INDICA Y EXCEPTÚA DE USO DE DISCO DISTINTIVO ESTATAL A VEHÍCULOS QUE SE SEÑALAN DEL SERVICIO NACIONAL DE ADUANAS</t>
  </si>
  <si>
    <t xml:space="preserve">b) </t>
  </si>
  <si>
    <t>Convenios vigentes que mantenga la Institución.</t>
  </si>
  <si>
    <t xml:space="preserve">Sección </t>
  </si>
  <si>
    <t xml:space="preserve">Tipo </t>
  </si>
  <si>
    <t>Indicar link a 'Participación ciudadana', transparencia activa, página web del Servicio.</t>
  </si>
  <si>
    <t>Archivo resolución aprobatoria de plan de auditorías 2026</t>
  </si>
  <si>
    <t>https://www.hacienda.cl/auditoria-interna</t>
  </si>
  <si>
    <t>TIpo</t>
  </si>
  <si>
    <t>Campo</t>
  </si>
  <si>
    <t>¿Han sido entregados los estudios que se hayan realizado durante esta gestión en Biblioteca Digital del Gobierno de Chile?</t>
  </si>
  <si>
    <t>Sí</t>
  </si>
  <si>
    <t>Link Biblioteca</t>
  </si>
  <si>
    <t>https://biblioteca.digital.gob.cl/search?f.ministerio=Ministerio%20de%20Hacienda,equals&amp;spc.page=1&amp;spc.sf=dc.date.issued&amp;spc.sd=DESC</t>
  </si>
  <si>
    <t>Dirección electrónica con otros antecedentes que el Servicio considere relevantes de los 4 años de gestión y necesarios agregar</t>
  </si>
  <si>
    <t>Archivo/s con otros antecedentes que el Servicio considere relevantes de los 4 años de gestión y necesarios agregar</t>
  </si>
  <si>
    <t xml:space="preserve">Nombre documento </t>
  </si>
  <si>
    <t>Marcos conceptuales y metodologías de identificación del gasto público con perspectiva de género</t>
  </si>
  <si>
    <t>Oficio Ordinario N°595/2023 del Ministerio de Hacienda, que define los Compromisos Ministeriales de Género 2023-2026</t>
  </si>
  <si>
    <t>Reporte final de Compromisos Ministeriales de Género 2023-2026</t>
  </si>
  <si>
    <t xml:space="preserve">Minuta Mensual de Empleo </t>
  </si>
  <si>
    <t>Minuta Mensual de Remuneraciones</t>
  </si>
  <si>
    <t>Minuta Mensual de Empleo en base a datos administrativos de AFC</t>
  </si>
  <si>
    <t xml:space="preserve">Manual Empresas Estatales </t>
  </si>
  <si>
    <t>https://www.dipres.gob.cl/597/articles-397553_doc_pdf.pdf</t>
  </si>
  <si>
    <r>
      <t>Programa de Apoyo a la Exportación</t>
    </r>
    <r>
      <rPr>
        <sz val="10"/>
        <color rgb="FF000000"/>
        <rFont val="Calibri"/>
        <family val="2"/>
      </rPr>
      <t xml:space="preserve"> de Servicios Globales (proyecto BID N° 4362/OCCH - CORFO) Inconsistencia en la base de rendición de gastos y el origen de los fondos.</t>
    </r>
  </si>
  <si>
    <r>
      <t>Programa de Apoyo a la Exportación</t>
    </r>
    <r>
      <rPr>
        <sz val="10"/>
        <color rgb="FF000000"/>
        <rFont val="Calibri"/>
        <family val="2"/>
      </rPr>
      <t xml:space="preserve"> de Servicios Globales (proyecto BID N° 4362/OCCH - CORFO) Documentos tributarios rendidos sin la identificación del proyecto.</t>
    </r>
  </si>
  <si>
    <r>
      <t>Programa de Apoyo a la Exportación</t>
    </r>
    <r>
      <rPr>
        <sz val="10"/>
        <color rgb="FF000000"/>
        <rFont val="Calibri"/>
        <family val="2"/>
      </rPr>
      <t xml:space="preserve"> de Servicios Globales (proyecto BID N° 4362/OCCH - CORFO) Incumplimiento de las obligaciones convenidas entre la CORFO y el AOI, respecto al avance técnico y Incumplimientos de las obligaciones convenidas entre la CORFO y los AOI, respecto a las entregas de los informes finales de actividades.</t>
    </r>
  </si>
  <si>
    <r>
      <t>Programa de Apoyo a la Exportación</t>
    </r>
    <r>
      <rPr>
        <sz val="10"/>
        <color rgb="FF000000"/>
        <rFont val="Calibri"/>
        <family val="2"/>
      </rPr>
      <t xml:space="preserve"> de Servicios Globales (proyecto BID N° 4362/OCCH - CORFO) Se constató que para 13 proyectos rendidos por CORFO a la Subsecretaría de Hacienda, esta no advirtió que los AOI incumplieron el plazo de ejecución para el desarrollo de las actividades de los convenios suscritos con CORFO, sobrepasando las fechas de término acordadas, proporcionando el informe final exigido con posterioridad al plazo de ejecución definido en los respectivos convenios, y sin que se formalizaran las modificaciones de los mismos, o bien, sin que conste la autorización de dichas modificaciones, tal como se señala en los casos expuestos en el Anexo N° 3. </t>
    </r>
  </si>
  <si>
    <r>
      <t xml:space="preserve">Programa de Apoyo a la Agenda de </t>
    </r>
    <r>
      <rPr>
        <b/>
        <sz val="10"/>
        <color rgb="FF000000"/>
        <rFont val="Calibri"/>
        <family val="2"/>
      </rPr>
      <t>Gobierno Digital</t>
    </r>
    <r>
      <rPr>
        <sz val="10"/>
        <color rgb="FF000000"/>
        <rFont val="Calibri"/>
        <family val="2"/>
      </rPr>
      <t xml:space="preserve"> de Chile (préstamo N° 5758/OC-CH)</t>
    </r>
  </si>
  <si>
    <r>
      <t>Programa de Apoyo a la Exportación</t>
    </r>
    <r>
      <rPr>
        <sz val="10"/>
        <color rgb="FF000000"/>
        <rFont val="Calibri"/>
        <family val="2"/>
      </rPr>
      <t xml:space="preserve"> de Servicios Globales (proyecto BID N° 4362/OCCH y EEFF) -(Nota Contiene Inf CGR N° 160</t>
    </r>
  </si>
  <si>
    <t> El monto autorizado corresponde al valor máximo autorizado en cada oportunidad en que se efectúa la reposición del fondo fijo.</t>
  </si>
  <si>
    <t>El monto autorizado corresponde al valor máximo autorizado en cada oportunidad en que se efectúa la reposición del fondo fijo.</t>
  </si>
  <si>
    <r>
      <rPr>
        <b/>
        <sz val="10"/>
        <color rgb="FF000000"/>
        <rFont val="Calibri"/>
        <family val="2"/>
        <scheme val="major"/>
      </rPr>
      <t>Operación de Plataformas Informáticas para el Estado</t>
    </r>
    <r>
      <rPr>
        <sz val="10"/>
        <color rgb="FF000000"/>
        <rFont val="Calibri"/>
        <family val="2"/>
        <scheme val="major"/>
      </rPr>
      <t xml:space="preserve">. La SGD (https://digital.gob.cl/) es responsable de desarrollar, operar y mantener plataformas digitales del Estado, plataformas utilizadas por más de 700 instituciones públicas, y sobre 16 millones de personas. Entre las más relevantes se encuentran ClaveÚnica, FirmaGob (firma electrónica avanzada para el sector público), PISEE (plataforma de interoperabilidad de datos), DocDigital (plataforma para comunicaciones oficiales entre instituciones públicas), Notificador Electrónico (servicio de notificaciones digitales a personas), CasillaÚnica (domicilio digital único para la recepción de comunicaciones del Estado), Gob.cl (plataforma de gobierno), SIMPLE (digitalización de procesos y trámites) y Datos.gob (plataforma de datos abiertos del Estado), entre otras.
Su operación requiere mantener, principalmente, contratos de nube, datacenter, soporte especializado, servicios de desarrollo, servicio de aseguramiento de calidad, servicios de ciberseguridad y licencias de software especializados. El listado de proyectos estimado a ejecutar en 2026 es el siguiente:
</t>
    </r>
    <r>
      <rPr>
        <b/>
        <sz val="10"/>
        <color rgb="FF000000"/>
        <rFont val="Calibri"/>
        <family val="2"/>
        <scheme val="major"/>
      </rPr>
      <t xml:space="preserve">a) Servicios de desarrollo, mantención y aseguramiento de calidad de software
</t>
    </r>
    <r>
      <rPr>
        <sz val="10"/>
        <color rgb="FF000000"/>
        <rFont val="Calibri"/>
        <family val="2"/>
        <scheme val="major"/>
      </rPr>
      <t xml:space="preserve">- Renovación Servicio de Outsourcing de TI "Desarrollo de Productos SGD" (24 meses) ($735.000.000.-)
- Modificación Servicio de Outsourcing de TI "SQA SGD" ($50.800.000.-)
- Renovación Servicio de Outsourcing de TI "SQA SGD" (24 meses) ($86.794.785.-)
</t>
    </r>
    <r>
      <rPr>
        <b/>
        <sz val="10"/>
        <color rgb="FF000000"/>
        <rFont val="Calibri"/>
        <family val="2"/>
        <scheme val="major"/>
      </rPr>
      <t xml:space="preserve">b) Infraestructura y continuidad operativa
</t>
    </r>
    <r>
      <rPr>
        <sz val="10"/>
        <color rgb="FF000000"/>
        <rFont val="Calibri"/>
        <family val="2"/>
        <scheme val="major"/>
      </rPr>
      <t xml:space="preserve">- Servicios de nube  ($739.246.891.-) 
- Servicios de datacenter ($ $ 82.625.748.-)
- Licencia de Suscripción Anual "UptimeRobot" ($660.000.-)
- Continuidad operativa Gob.cl ($ 42.235.122.-)
- Pasar Clave Única a Control Tower
</t>
    </r>
    <r>
      <rPr>
        <b/>
        <sz val="10"/>
        <color rgb="FF000000"/>
        <rFont val="Calibri"/>
        <family val="2"/>
        <scheme val="major"/>
      </rPr>
      <t>c) Servicios de ciberseguridad</t>
    </r>
    <r>
      <rPr>
        <sz val="10"/>
        <color rgb="FF000000"/>
        <rFont val="Calibri"/>
        <family val="2"/>
        <scheme val="major"/>
      </rPr>
      <t xml:space="preserve">
- Servicio de Consultoría "Ethical Hacking Plataformas SGD 2025-2026" ($46.388.980.-)
- Servicio de Consultoría para monitoreo de superficie de exposición a vulnerabilidades de ciberseguridad de los servicios SGD ($40.964.780 .-)
- Servicio de Identificación de Tráfico para plataformas de la SGD ($3.321.308 .-)
</t>
    </r>
    <r>
      <rPr>
        <b/>
        <sz val="10"/>
        <color rgb="FF000000"/>
        <rFont val="Calibri"/>
        <family val="2"/>
        <scheme val="major"/>
      </rPr>
      <t>d) Herramientas de soporte operativo</t>
    </r>
    <r>
      <rPr>
        <sz val="10"/>
        <color rgb="FF000000"/>
        <rFont val="Calibri"/>
        <family val="2"/>
        <scheme val="major"/>
      </rPr>
      <t xml:space="preserve">
- Renovación Licencia de suscripción "FreshDesk 2026" (Mesa de Ayuda Institucional) ($38.143.451.-)
- Licencia de suscripción "GitHub" ($60.038.632.-)
</t>
    </r>
    <r>
      <rPr>
        <b/>
        <sz val="10"/>
        <color rgb="FF000000"/>
        <rFont val="Calibri"/>
        <family val="2"/>
        <scheme val="major"/>
      </rPr>
      <t>e) Soporte a plataformas</t>
    </r>
    <r>
      <rPr>
        <sz val="10"/>
        <color rgb="FF000000"/>
        <rFont val="Calibri"/>
        <family val="2"/>
        <scheme val="major"/>
      </rPr>
      <t xml:space="preserve">
- Soporte para la continuidad de plataforma de Datos Abiertos datos.gob.cl ($40.000.000.-)</t>
    </r>
  </si>
  <si>
    <r>
      <t xml:space="preserve">Mejoras y evolución de plataformas digitales existentes: </t>
    </r>
    <r>
      <rPr>
        <sz val="10"/>
        <color rgb="FF000000"/>
        <rFont val="Calibri"/>
      </rPr>
      <t xml:space="preserve">La Secretaría de Gobierno Digital ejecuta un conjunto de mejoras evolutivas sobre plataformas digitales existentes, orientadas a reforzar la seguridad, continuidad operativa, experiencia usuaria y sostenibilidad tecnológica de servicios críticos del Estado. Estas mejoras buscan anticipar riesgos operacionales, reducir dependencias tecnológicas y asegurar la vigencia de las plataformas en el mediano y largo plazo. Las principales iniciativas de mejora se agrupan en las siguientes líneas:
</t>
    </r>
    <r>
      <rPr>
        <b/>
        <sz val="10"/>
        <color rgb="FF000000"/>
        <rFont val="Calibri"/>
      </rPr>
      <t>a) ClaveÚnica</t>
    </r>
    <r>
      <rPr>
        <sz val="10"/>
        <color rgb="FF000000"/>
        <rFont val="Calibri"/>
      </rPr>
      <t xml:space="preserve">
- Implementar 2FA TOTP para Clave Única
- Implementar 2FA Whatsapp para Clave Única
- Integración de Clave Única con Cédula de identidad digital
</t>
    </r>
    <r>
      <rPr>
        <b/>
        <sz val="10"/>
        <color rgb="FF000000"/>
        <rFont val="Calibri"/>
      </rPr>
      <t xml:space="preserve">b) FirmaGob
</t>
    </r>
    <r>
      <rPr>
        <sz val="10"/>
        <color rgb="FF000000"/>
        <rFont val="Calibri"/>
      </rPr>
      <t xml:space="preserve">- Servicio de Cajas de Seguridad FirmaGob 2025 (renovación) ($500.000.-)
- Nueva versión de FirmaGob (eliminación de vendor lock-in)
</t>
    </r>
    <r>
      <rPr>
        <b/>
        <sz val="10"/>
        <color rgb="FF000000"/>
        <rFont val="Calibri"/>
      </rPr>
      <t>c) SIMPLE</t>
    </r>
    <r>
      <rPr>
        <sz val="10"/>
        <color rgb="FF000000"/>
        <rFont val="Calibri"/>
      </rPr>
      <t xml:space="preserve">
- Actualización de base de datos de la plataforma SIMPLE
</t>
    </r>
    <r>
      <rPr>
        <b/>
        <sz val="10"/>
        <color rgb="FF000000"/>
        <rFont val="Calibri"/>
      </rPr>
      <t>d) CasillaÚnica</t>
    </r>
    <r>
      <rPr>
        <sz val="10"/>
        <color rgb="FF000000"/>
        <rFont val="Calibri"/>
      </rPr>
      <t xml:space="preserve">
- Mejoras operativas a CasillaÚnica
Estas mejoras se ejecutan mediante capacidades internas de la Secretaría, complementadas con servicios especializados de desarrollo de software y aseguramiento de la calidad, permitiendo una implementación controlada, segura y alineada a los estándares de gobierno digital.</t>
    </r>
  </si>
  <si>
    <r>
      <t>Nuevos Desarrollos de plataformas y componentes digitales:</t>
    </r>
    <r>
      <rPr>
        <sz val="10"/>
        <color rgb="FF000000"/>
        <rFont val="Calibri"/>
      </rPr>
      <t xml:space="preserve"> Con el objetivo de apoyar la implementación de la Ley N° 21.180 de Transformación Digital del Estado, la SGD desarrolla nuevas plataformas y componentes digitales que permitan a las instituciones públicas avanzar en la digitalización integral de sus procesos, trámites y servicios, asegurando estándares comunes de calidad, interoperabilidad, seguridad y experiencia usuaria. Para el año 2026, se proyecta la ejecución de los siguientes nuevos desarrollos, agrupados por línea de habilitación:
</t>
    </r>
    <r>
      <rPr>
        <b/>
        <sz val="10"/>
        <color rgb="FF000000"/>
        <rFont val="Calibri"/>
      </rPr>
      <t>a) Plataformas estructurales para la gestión digital del Estado</t>
    </r>
    <r>
      <rPr>
        <sz val="10"/>
        <color rgb="FF000000"/>
        <rFont val="Calibri"/>
      </rPr>
      <t xml:space="preserve">
- Piloto de implementación de la plataforma Gestor Documental del Estado.
- Plataforma de Integración y Analítica de Datos.
</t>
    </r>
    <r>
      <rPr>
        <b/>
        <sz val="10"/>
        <color rgb="FF000000"/>
        <rFont val="Calibri"/>
      </rPr>
      <t xml:space="preserve">b) Servicios Digitales
</t>
    </r>
    <r>
      <rPr>
        <sz val="10"/>
        <color rgb="FF000000"/>
        <rFont val="Calibri"/>
      </rPr>
      <t xml:space="preserve">- Prototipo App Mi Gob.
- Desarrollo APP de Gobierno.
- Framework y Contenidos del Sistema de Diseño.
- Nuevo Gob.cl y su CMS.
</t>
    </r>
    <r>
      <rPr>
        <b/>
        <sz val="10"/>
        <color rgb="FF000000"/>
        <rFont val="Calibri"/>
      </rPr>
      <t>c) Clave Única</t>
    </r>
    <r>
      <rPr>
        <sz val="10"/>
        <color rgb="FF000000"/>
        <rFont val="Calibri"/>
      </rPr>
      <t xml:space="preserve">
- Servicio de Desarrollo para el Portal Ciudadano de Claveúnica de la Secretaría de Gobierno Digital (Término anticipado en proceso)
Estos desarrollos consideran un enfoque de implementación progresiva, combinando capacidades internas de la Secretaría con servicios especializados de desarrollo y aseguramiento de calidad, y se encuentran orientados a habilitar soluciones escalables, reutilizables y sostenibles para el conjunto del Estado.</t>
    </r>
  </si>
  <si>
    <r>
      <t xml:space="preserve">Apoyo a Municipios para la implementación de la Ley de Transformación Digital): </t>
    </r>
    <r>
      <rPr>
        <sz val="10"/>
        <color rgb="FF000000"/>
        <rFont val="Calibri"/>
      </rPr>
      <t xml:space="preserve">En el marco de la implementación de la Ley N° 21.180 de Transformación Digital del Estado, la Secretaría de Gobierno Digital desarrolla un programa de acompañamiento a municipios, orientado a asegurar la habilitación, adopción y uso efectivo de las plataformas digitales del Estado en el nivel local. Este apoyo considera asistencia técnica especializada, capacitación, mesa de ayuda y seguimiento, con foco en la continuidad operativa, la gestión del cambio y el cumplimiento normativo.
</t>
    </r>
    <r>
      <rPr>
        <b/>
        <sz val="10"/>
        <color rgb="FF000000"/>
        <rFont val="Calibri"/>
      </rPr>
      <t xml:space="preserve">Las principales iniciativas de apoyo a municipios planificadas para el período se agrupan de la siguiente forma:
a) Implementación de la Ley de Transformación Digital en nuevas regiones
</t>
    </r>
    <r>
      <rPr>
        <sz val="10"/>
        <color rgb="FF000000"/>
        <rFont val="Calibri"/>
      </rPr>
      <t>- Apoyo Implementación LTD en nuevas regiones Arica a Coquimbo ($355.317.068.-) 
- Apoyo Implementación LTD en nuevas regiones Aysén y Magallanes ($160.000.000 .-)</t>
    </r>
    <r>
      <rPr>
        <b/>
        <sz val="10"/>
        <color rgb="FF000000"/>
        <rFont val="Calibri"/>
      </rPr>
      <t xml:space="preserve">
b) Continuidad del acompañamiento regional
</t>
    </r>
    <r>
      <rPr>
        <sz val="10"/>
        <color rgb="FF000000"/>
        <rFont val="Calibri"/>
      </rPr>
      <t xml:space="preserve">- Continuidad Apoyo Implementación LTD Maule a Los Lagos ($350.000.000.-) </t>
    </r>
  </si>
  <si>
    <r>
      <t xml:space="preserve">Definición de normativa, políticas y estándares del Estado Digital
</t>
    </r>
    <r>
      <rPr>
        <sz val="10"/>
        <color rgb="FF000000"/>
        <rFont val="Calibri"/>
      </rPr>
      <t xml:space="preserve">La SGD ejerce el rol rector en materia de transformación digital del Estado, siendo responsable de definir, actualizar y supervisar la aplicación de normativas, políticas, lineamientos y estándares técnicos que orientan el diseño, desarrollo y operación de los servicios digitales públicos.
</t>
    </r>
    <r>
      <rPr>
        <b/>
        <sz val="10"/>
        <color rgb="FF000000"/>
        <rFont val="Calibri"/>
      </rPr>
      <t xml:space="preserve">a) Normativa, estándares y evaluación regulatoria
</t>
    </r>
    <r>
      <rPr>
        <sz val="10"/>
        <color rgb="FF000000"/>
        <rFont val="Calibri"/>
      </rPr>
      <t xml:space="preserve">- Servicio de consultoría para evaluación de impacto y brechas en protección de datos personales – SGD ($20.000.000.-) 
</t>
    </r>
    <r>
      <rPr>
        <b/>
        <sz val="10"/>
        <color rgb="FF000000"/>
        <rFont val="Calibri"/>
      </rPr>
      <t>b) Estándares</t>
    </r>
    <r>
      <rPr>
        <sz val="10"/>
        <color rgb="FF000000"/>
        <rFont val="Calibri"/>
      </rPr>
      <t xml:space="preserve">
- Servicio de automatización y evolución del instrumento de medición de calidad web ($70.000.000.-)
</t>
    </r>
    <r>
      <rPr>
        <b/>
        <sz val="10"/>
        <color rgb="FF000000"/>
        <rFont val="Calibri"/>
      </rPr>
      <t xml:space="preserve">c) Instrumentos de medición y evaluación
</t>
    </r>
    <r>
      <rPr>
        <sz val="10"/>
        <color rgb="FF000000"/>
        <rFont val="Calibri"/>
      </rPr>
      <t xml:space="preserve">- Rediseño Metodológico del Estudio de Indicadores de Gobierno Digital (EIGD)
</t>
    </r>
    <r>
      <rPr>
        <b/>
        <sz val="10"/>
        <color rgb="FF000000"/>
        <rFont val="Calibri"/>
      </rPr>
      <t xml:space="preserve">e) PMG-Sistema de transformación Digital                                                                                                                                                               f) Gobernanza estratégica y seguimiento de cartera
</t>
    </r>
    <r>
      <rPr>
        <sz val="10"/>
        <color rgb="FF000000"/>
        <rFont val="Calibri"/>
      </rPr>
      <t>- Coordinación y seguimiento a la Estrategia de Gobierno Digital 2030</t>
    </r>
  </si>
  <si>
    <r>
      <t xml:space="preserve">I. </t>
    </r>
    <r>
      <rPr>
        <b/>
        <sz val="10"/>
        <color theme="1"/>
        <rFont val="Calibri"/>
        <family val="2"/>
        <scheme val="major"/>
      </rPr>
      <t>SISTEMA INTEGRADO DE COMERCIO EXTERIOR</t>
    </r>
    <r>
      <rPr>
        <sz val="10"/>
        <color theme="1"/>
        <rFont val="Calibri"/>
        <family val="2"/>
        <scheme val="major"/>
      </rPr>
      <t xml:space="preserve"> (SICEX).Programa 07 www.sicexchile.cl
I.1.SICEX es la ventanilla única de comercio exterior de Chile: un canal digital oficial que permite realizar en línea los principales trámites asociados a operaciones de exportación e importación. El sistema integra a servicios públicos, operadores logísticos y actores privados, permitiendo que la información fluya entre instituciones y reduciendo el uso de papel, los tiempos de tramitación y los costos para las empresas.
Actualmente, SICEX articula la interoperabilidad entre más de 12 servicios públicos, 7 puertos marítimos y diversos actores privados, incluyendo entre otros al Servicio Nacional de Aduanas, SAG, ISP, Tesorería General de la República, SII, Comisión Chilena del Cobre, DIRECTEMAR.
Los beneficios observables del sistema incluyen mayor trazabilidad documental y de carga, mayor transparencia de los procesos, reducción de tiempos y costos, mejor recaudación fiscal y una mejora estructural en la competitividad del comercio exterior chileno.
Hoy, exportadores e importadores —a través de sus agentes de aduana— pueden realizar sus operaciones mediante SICEX, dado que ya están incorporados todos los tipos de operaciones de salida e ingreso.
•	Exportaciones:
Se puede realizar digitalmente el flujo completo de exportación, incluyendo la tramitación con Aduanas y diversos vistos buenos de servicios públicos (SERNAPESCA, entre otros), reduciendo significativamente el uso de papel y los tiempos de tramitación.
•	Importaciones:
El sistema ya incorpora la totalidad de las declaraciones de importación (DIN). Sin embargo, aún se encuentra en proceso la integración completa de todos los certificados y autorizaciones de algunos servicios públicos (por ejemplo SAG, MINSAL, ISP), lo que forma parte de la hoja de ruta vigente.
Entre enero de 2022 y octubre de 2025, en promedio, el  81% de las exportaciones del país se realizaron a través de SICEX, equivalentes al 91% del valor FOB. y en importaciones, entre enero y octubre de 2025, el 63% de las operaciones se realizaron vía SICEX, equivalentes al 59% del valor CIF.
</t>
    </r>
    <r>
      <rPr>
        <b/>
        <sz val="10"/>
        <color theme="1"/>
        <rFont val="Calibri"/>
        <family val="2"/>
        <scheme val="major"/>
      </rPr>
      <t xml:space="preserve">
Consolidación operativa y tecnológica. </t>
    </r>
    <r>
      <rPr>
        <sz val="10"/>
        <color theme="1"/>
        <rFont val="Calibri"/>
        <family val="2"/>
        <scheme val="major"/>
      </rPr>
      <t>Para asegurar la continuidad operacional del ecosistema, se han contratado de forma permanente servicios de operación, infraestructura y datacenter; servicios de  licenciamiento y de soporte tecnológico, permitiendo que SICEX funcione 24/7/365 con altos estándares de disponibilidad. Principales avances implementados en el período:
 - En junio de 2024 se implementó un nuevo tipo de exportación de servicios a través de SICEX, desarrollado junto a Aduanas (Resolución Exenta N°1931/2024), permitiendo declarar exportaciones sin soporte material, sin límite de monto y sin requerimiento obligatorio de agente de aduana. Entre junio y diciembre de 2024 se realizaron 735 operaciones de exportación de servicios mediante el sistema, y entre enero y noviembre de 2025 la cifra aumentó a 3.686 operaciones. 
- Se completó la integración de SICEX con la Ventanilla Única Marítima (VUMAR) del Ministerio de Transportes, mejorando la eficiencia y competitividad del sistema portuario nacional, al permitir un flujo más coordinado de información entre las autoridades marítimas, portuarias y de comercio exterior.
- Con el fin de modernizar los procesos de carga y documentales de las exportaciones en el Aeropuerto de Santiago, se finalizó la integración entre Almacenes-Aduana y SICEX y se avanzó a etapa de pruebas para la integración de las Aerolíneas.
- Se fortaleció la integración con puertos como Talcahuano y San Antonio, incorporando el hito de embarque efectivo en exportaciones en ambos puertos y el desembarque efectivo en importaciones en el caso de la empresa portuaria de San Antonio, lo cual se suma a la red de puertos ya integrados (San Vicente, Coronel, Lirquén, Valparaíso, Angamos, Antofagasta). Esto ha permitido mejorar la trazabilidad de la carga, y anticipar procesos como la devolución anticipada del IVA Exportador.
- En la integración de los sistemas de ventanilla única de comercio exterior de los países de la Alianza del Pacífico, donde se intercambiaban los certificados electrónicos fitosanitario y de origen (AP más Uruguay), se suman, el intercambio de datos de la declaración aduanera con México, Perú y Colombia; de certificado electrónico zoosanitario entre Chile-México. 
Se destaca el estudio de "Identificación, Cuantificación y Valorización Económica de los Beneficios del Sistema Integrado de Comercio Exterior-SICEX Chile" que muestra evidencia del impacto del Sistema para el país https://sicexchile.cl/barras-de-navegacion/destacados/identificacion-cuantificacion-y-valorizacion-economica-de-los-beneficios-de, así como el estudio realizado por el Banco de Desarrollo de América Latina y el Caribe (CAF) denominado "Perfil Logístico y hoja de ruta de facilitación de comercio exterior en Chile" que muestra que Chile se posiciona como referente regional en facilitación de comercio, con desafíos pendientes frente a estándares OCDE. https://sicexchile.cl/barras-de-navegacion/destacados/perfil-logistico-y-hoja-de-ruta-de-facilitacion-de-comercio-exterior-en-chile</t>
    </r>
  </si>
  <si>
    <r>
      <t xml:space="preserve">I.2 </t>
    </r>
    <r>
      <rPr>
        <b/>
        <sz val="10"/>
        <color theme="1"/>
        <rFont val="Calibri"/>
        <family val="2"/>
        <scheme val="major"/>
      </rPr>
      <t>Continuidad operacional de SICEX</t>
    </r>
    <r>
      <rPr>
        <sz val="10"/>
        <color theme="1"/>
        <rFont val="Calibri"/>
        <family val="2"/>
        <scheme val="major"/>
      </rPr>
      <t xml:space="preserve">
Para la continuidad operativa del Sistema SICEX, es necesario contar en forma permanente con: 
-Servicios de operación y datacenter, a través de arrendamiento de hosting y nube privada, que incluye maquinas virtuales, software base y comunicaciones, base de datos, etc. Permiten operación 24x7x365 días del año, monitoreo, internet, respaldo con niveles de servicios de alta disponibilidad y velocidad de procesamiento.
-Servicios de soporte, esto es, asistencia técnica para aplicaciones de SICEX y las actividades vinculadas con continuidad de servicio a nivel funcional y técnico. Incluye todos los componentes de software de SICEX en producción.
- Servicios de licenciamiento para soporte de los productos instalados, para site de contingencia y producción. </t>
    </r>
  </si>
  <si>
    <r>
      <t xml:space="preserve">I.3. </t>
    </r>
    <r>
      <rPr>
        <b/>
        <sz val="10"/>
        <color theme="1"/>
        <rFont val="Calibri"/>
        <family val="2"/>
        <scheme val="major"/>
      </rPr>
      <t>Mejoras al sistema SICEX</t>
    </r>
    <r>
      <rPr>
        <sz val="10"/>
        <color theme="1"/>
        <rFont val="Calibri"/>
        <family val="2"/>
        <scheme val="major"/>
      </rPr>
      <t xml:space="preserve">
Los proyectos de mejora del sistema se realizan a través de servicios de mantención evolutiva, los cuales constan en contrato aprobado por Resolución Exenta N° 82 de 29 de enero de 2026, para realizar lo siguiente: 
- Incorporación de factura de exportación en exportación de bienes, como requisito para la emisión de autorizaciones de servicios públicos en esos procesos.
- Solicitud de certificado electrónico fitosanitario y zoosanitario a través de SICEX.  
- Intercambio de certificados electrónicos zoosanitarios con Colombia y Perú, lo cual se suma al intercambio vigente entre México y Chile dentro del contexto del acuerdo de Alianza del Pacífico. 
- Mejoras en el proceso de importación vía Courier, a través de una integración entre SICEX y Aduana para envío y recepción de información anticipada y selectividad de ésta, para despacho más rápido y transparente. 
- Incorporación de guía de despacho en importación de bienes, específicamente precarga de datos en la declaración de ingreso (DI) y como datos para las autorizaciones de servicios públicos. Lo anterior, como mejora para un flujo más expedito de las operaciones de ingreso. 
- Funcionalidad que permita inspecciones coordinadas entre servicios públicos fiscalizadores y facilitación y trazabilidad en la internación de cargas, a través de una integración de sistemas entre Puerto San Antonio, Aduana, SAG, SICEX. 
</t>
    </r>
  </si>
  <si>
    <r>
      <t xml:space="preserve">1.4 </t>
    </r>
    <r>
      <rPr>
        <b/>
        <sz val="10"/>
        <color theme="1"/>
        <rFont val="Calibri"/>
        <family val="2"/>
        <scheme val="major"/>
      </rPr>
      <t>Proyectos SICEX-Aduana financiados con convenio de transferencia corriente 2026</t>
    </r>
    <r>
      <rPr>
        <sz val="10"/>
        <color theme="1"/>
        <rFont val="Calibri"/>
        <family val="2"/>
        <scheme val="major"/>
      </rPr>
      <t xml:space="preserve">
Aduana es un actor clave en SICEX, y gracias a la integración de sistemas, se pueden realizar todas las operaciones de comercio exterior, que contemplan los flujos aduaneros y de otros actores en un solo canal.
Dentro de las mejoras a desarrollar durante el 2026, están: 
- En la operación de ingreso de Courier, implementada en SICEX, es necesario incorporar los desarrollos para disponer de información anticipada de los envíos courier, para mejorar tiempos de despacho y fiscalización.
- Integración de documentos tributarios en exportaciones e importaciones de bienes. 
- Integración de Aduana con puertos marítimos y servicios fiscalizadores a través de SICEX, para inspecciones coordinadas y facilitación en la internación de cargas.</t>
    </r>
  </si>
  <si>
    <r>
      <t xml:space="preserve">1.5. </t>
    </r>
    <r>
      <rPr>
        <b/>
        <sz val="10"/>
        <color theme="1"/>
        <rFont val="Calibri"/>
        <family val="2"/>
        <scheme val="major"/>
      </rPr>
      <t>Proyectos SICEX-Servicio Agrícola y Ganadero (SAG),</t>
    </r>
    <r>
      <rPr>
        <sz val="10"/>
        <color theme="1"/>
        <rFont val="Calibri"/>
        <family val="2"/>
        <scheme val="major"/>
      </rPr>
      <t xml:space="preserve"> financiados con convenio de transferencia corriente 2026,
El SAG está integrado con SICEX, en la emisión y recepción de certificados electrónicos sanitarios con los países de Alianza del Pacífico.  
Dentro de las mejoras a desarrollar durante el 2026, están: 
- Incorporación de  autorizaciones e inspecciones en importaciones y en envíos postales. 
- Solicitudes de certificados fitosanitarios en SICEX, independiente del país al cual se emita. </t>
    </r>
  </si>
  <si>
    <r>
      <t xml:space="preserve">II. </t>
    </r>
    <r>
      <rPr>
        <b/>
        <sz val="10"/>
        <color rgb="FF000000"/>
        <rFont val="Calibri"/>
        <family val="2"/>
        <scheme val="major"/>
      </rPr>
      <t xml:space="preserve">Programa Exportación de Servicios Los recursos provienen de un préstamo con el BID. </t>
    </r>
    <r>
      <rPr>
        <sz val="10"/>
        <color rgb="FF000000"/>
        <rFont val="Calibri"/>
        <family val="2"/>
        <scheme val="major"/>
      </rPr>
      <t xml:space="preserve">
El préstamo en 2025 US$15 millones respalda el Programa, con desembolsos basados en resultados vinculados a una matriz de indicadores de desempeño. El Programa actualmente cuenta con 8 subejecutores: Corfo, Sence, InvestChile, ProChile, Subsecretaría de Cultura, Subsecretaría de Ciencias, INE y Fundación Chile. La Fundación Chile es el único subejecutor que recibe transferencia (subt.24). En la versión anterior del Programa, el resto de los subejecutores recibían transferencias (subt.24), pero el cambio en el diseño, que responde a promover la institucionalización de los objetivos del programa en los presupuestos de los subejecutores, lleva a que los compromisos vinculados a exportación de servicios sean financiados por aporte fiscal basado en el cumplimiento de indicadores de resultado.
La nueva estructura permite alinear los objetivos del Programa con los de los subejecutores, institucionalizando el Programa en el Estado a través de una serie de indicadores de resultados y desembolsos. Se tomó en consideración que cada subejecutor se encuentra en una distinta etapa de la exportación de servicios (por ejemplo, Sence forma capital humano, Invest vincula capital humano especializado con las necesidades de las empresas extranjeras -principal plataforma de exportación de servicios-, lo que a su vez crea un círculo virtuoso que atrae inversiones extranjeras; Prochile fomenta a través de sus agregadurías el acceso a nuevos mercados, etc.). Cada uno aporta al ecosistema, lo que se evidencia en el Comité Público-Privado de Exportación de Servicios, donde además se colabora con gremios, academia y otras instituciones públicas que no son subejecutoras. 
A la fecha, se ha cumplido con dos indicadores que han generado un desembolso por US$2.250.000.- que son el 1.2.- Personas graduadas de cursos de Talento Digital de nivel inicial y especialidad básica, verificado por SENCE con una meta de 110 personas el primer año y el 2.5.- Cantidad de proyectos de IED de empresas de servicios globales en etapas avanzadas (pre-inversión, landing y ganadas), verificado por InvestChile con una meta de 70 proyectos en el primer año. </t>
    </r>
  </si>
  <si>
    <r>
      <t>II.1</t>
    </r>
    <r>
      <rPr>
        <b/>
        <sz val="10"/>
        <color rgb="FF000000"/>
        <rFont val="Calibri"/>
        <family val="2"/>
        <scheme val="major"/>
      </rPr>
      <t xml:space="preserve"> Financiamiento de la Unidad Operativa de Talento Digital</t>
    </r>
    <r>
      <rPr>
        <sz val="10"/>
        <color rgb="FF000000"/>
        <rFont val="Calibri"/>
        <family val="2"/>
        <scheme val="major"/>
      </rPr>
      <t xml:space="preserve">
La Unidad Operativa de Talento Digital (UOTD) es el equipo técnico encargado de la materialización de las actividades que se le encomienden en el proceso de formación de recursos humanos en talento digital (Componente 1 del Programa), financiada con convenio de trasnferencia desde el programa Exportación de Servicios Globales para la ejecución de recursos por el período de un año, renovable anualmente. 
Dentro de los productos a desarrollar durante el 2026, están:
- Diseño de 5 planes formativos nuevos y actualización de 10 planes existentes
- Ejecución de modelo de calidad para becas SENCE adjudicadas
- Automatización e implementación de herramientas de IA para la atención de postulantes y estudiantes
- Difusión a empresas del estudio mejores prácticas de género en la gestión del talento en la industria digital
- Gestión de RRSS que sustenten el Programa
- Diseño y producción gráfica de 3 campañas, sujeto a licitación y presupuesto SENCE.</t>
    </r>
  </si>
  <si>
    <t>Ampliación de la oferta programática de la Escuela de Innovación Pública (al menos 4 cursos comprometido)</t>
  </si>
  <si>
    <r>
      <t xml:space="preserve">Laboratorio de Gobierno, </t>
    </r>
    <r>
      <rPr>
        <sz val="10"/>
        <color rgb="FF000000"/>
        <rFont val="Calibri"/>
        <family val="2"/>
      </rPr>
      <t xml:space="preserve">sus tres línea de acción (Consultoría Agil, Indice de Innovación Pública y Red de Inoovadores se financian principalmente con la dotación del Labotorio. Los principales gastos considerador en el subt. 22 son:
</t>
    </r>
  </si>
  <si>
    <t xml:space="preserve">Adicionalmente, existe un conjunto de convenios vigentes, cuyos recursos corresponde a transferencias realizadas con presupuesto de años anteriores para proyectos de modernización, entre ellos: Subsecretaría de Salud Pública (COMPIN); SII; Aduanas; PDI; Subsecretaría de Servicios Sociales; Subsecretaría de la Niñez; SUBDERE; JUNJI, Superintendencia de Pensiones; CMF; Subsecretaría de Evaluación Social; SUSESO; SENAMA; Subsecreatría de Vivienda; DNSC; Dirección de Educación Públca; Subsecretaría de FFAA; Servicio Nacional de Patrimonio Cultural; Subsecretaría de BBNN; Dirección General de Aguas;Subsecretaría del Interior y Agencia Nacional de Ciberseguridad </t>
  </si>
  <si>
    <r>
      <rPr>
        <b/>
        <sz val="10"/>
        <color theme="1"/>
        <rFont val="Calibri"/>
        <family val="2"/>
        <scheme val="major"/>
      </rPr>
      <t xml:space="preserve">Fondo de Reconstrucción </t>
    </r>
    <r>
      <rPr>
        <b/>
        <sz val="10"/>
        <color theme="1"/>
        <rFont val="Calibri"/>
        <family val="2"/>
      </rPr>
      <t>incendios de febrero de 2023:</t>
    </r>
    <r>
      <rPr>
        <sz val="10"/>
        <color theme="1"/>
        <rFont val="Calibri"/>
        <family val="2"/>
      </rPr>
      <t xml:space="preserve"> 1 proyecto en ejecución  (Sede Social Tejedoras los Castaños, Nacimiento, por un total de $153.999.990) </t>
    </r>
  </si>
  <si>
    <r>
      <rPr>
        <b/>
        <sz val="10"/>
        <color theme="1"/>
        <rFont val="Calibri"/>
        <family val="2"/>
        <scheme val="major"/>
      </rPr>
      <t xml:space="preserve">Fondo de Reconstrucción </t>
    </r>
    <r>
      <rPr>
        <b/>
        <sz val="10"/>
        <color theme="1"/>
        <rFont val="Calibri"/>
        <family val="2"/>
      </rPr>
      <t>incendios febrero de 2023:</t>
    </r>
    <r>
      <rPr>
        <sz val="10"/>
        <color theme="1"/>
        <rFont val="Calibri"/>
        <family val="2"/>
      </rPr>
      <t xml:space="preserve"> 2 proyectos en proceso de cierre (Sede Social la Huerta de la comuna de Santa Juana y Proyecto ampliación de viviendas de la comuna de Ránquil por $190.461.590)</t>
    </r>
  </si>
  <si>
    <t>Representante Presidente: Subsecretaria y del Ministerio: DIPRES</t>
  </si>
  <si>
    <t>Representante Ministerio: Subsecretaria</t>
  </si>
  <si>
    <t>Preside Subsecretaria/o</t>
  </si>
  <si>
    <t>Representante del Ministerio de Hacienda y uno de DIPRES</t>
  </si>
  <si>
    <t>4 representantes del Ministerio Hacienda</t>
  </si>
  <si>
    <t>Autoridad designada Subsecretaria/o</t>
  </si>
  <si>
    <t>https://www.dipres.gob.cl/597/articles-355260_doc_pdf.pdf</t>
  </si>
  <si>
    <t>https://www.dipres.gob.cl/597/articles-387291_doc_pdf.pdf</t>
  </si>
  <si>
    <t>https://www.hacienda.cl/ministerio/convenios</t>
  </si>
  <si>
    <t>https://www.hacienda.cl/ministerio/participacion-cuidadana</t>
  </si>
  <si>
    <t>https://media.hacienda.cl/publico/MH-Links-de-Interes.pdf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</si>
</sst>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64" formatCode="[$$]#,##0"/>
    <numFmt numFmtId="165" formatCode="d/mm/yyyy"/>
    <numFmt numFmtId="166" formatCode="[$$-340A]#,##0"/>
  </numFmts>
  <fonts count="39" x14ac:knownFonts="1">
    <font>
      <sz val="11"/>
      <color rgb="FF000000"/>
      <name val="Calibri"/>
      <scheme val="minor"/>
    </font>
    <font>
      <b/>
      <sz val="11"/>
      <color rgb="FF000000"/>
      <name val="Calibri"/>
      <family val="2"/>
    </font>
    <font>
      <b/>
      <sz val="11"/>
      <color theme="1"/>
      <name val="Calibri"/>
      <family val="2"/>
    </font>
    <font>
      <sz val="11"/>
      <color theme="1"/>
      <name val="Calibri"/>
      <family val="2"/>
    </font>
    <font>
      <sz val="11"/>
      <color rgb="FF000000"/>
      <name val="Calibri"/>
      <family val="2"/>
    </font>
    <font>
      <sz val="10"/>
      <color theme="1"/>
      <name val="Calibri"/>
      <family val="2"/>
    </font>
    <font>
      <u/>
      <sz val="11"/>
      <color theme="10"/>
      <name val="Calibri"/>
      <family val="2"/>
      <scheme val="minor"/>
    </font>
    <font>
      <sz val="10"/>
      <color rgb="FF000000"/>
      <name val="Calibri"/>
      <family val="2"/>
    </font>
    <font>
      <sz val="10"/>
      <color rgb="FF000000"/>
      <name val="Calibri"/>
      <family val="2"/>
      <scheme val="minor"/>
    </font>
    <font>
      <sz val="10"/>
      <color theme="1"/>
      <name val="Calibri"/>
      <family val="2"/>
      <scheme val="major"/>
    </font>
    <font>
      <b/>
      <sz val="10"/>
      <color rgb="FF000000"/>
      <name val="Calibri"/>
      <family val="2"/>
    </font>
    <font>
      <sz val="10"/>
      <color rgb="FF000000"/>
      <name val="Calibri"/>
      <family val="2"/>
      <scheme val="major"/>
    </font>
    <font>
      <sz val="10"/>
      <name val="Calibri"/>
      <family val="2"/>
      <scheme val="major"/>
    </font>
    <font>
      <b/>
      <sz val="11"/>
      <color rgb="FF000000"/>
      <name val="Calibri"/>
      <scheme val="minor"/>
    </font>
    <font>
      <sz val="10"/>
      <color rgb="FF000000"/>
      <name val="Calibri"/>
      <scheme val="minor"/>
    </font>
    <font>
      <u/>
      <sz val="10"/>
      <color theme="10"/>
      <name val="Calibri"/>
      <family val="2"/>
      <scheme val="major"/>
    </font>
    <font>
      <b/>
      <sz val="10"/>
      <color rgb="FF000000"/>
      <name val="Calibri"/>
    </font>
    <font>
      <sz val="10"/>
      <color rgb="FF000000"/>
      <name val="Calibri"/>
    </font>
    <font>
      <sz val="11"/>
      <color rgb="FF000000"/>
      <name val="Calibri"/>
    </font>
    <font>
      <sz val="10"/>
      <color theme="1"/>
      <name val="Calibri"/>
    </font>
    <font>
      <sz val="11"/>
      <color theme="1"/>
      <name val="Calibri"/>
    </font>
    <font>
      <b/>
      <sz val="11"/>
      <color theme="1"/>
      <name val="Calibri"/>
    </font>
    <font>
      <b/>
      <sz val="11"/>
      <color rgb="FF000000"/>
      <name val="Calibri"/>
    </font>
    <font>
      <sz val="11"/>
      <color theme="1"/>
      <name val="Calibri"/>
      <family val="2"/>
      <scheme val="major"/>
    </font>
    <font>
      <sz val="11"/>
      <color rgb="FF0070C0"/>
      <name val="Calibri"/>
      <family val="2"/>
      <scheme val="major"/>
    </font>
    <font>
      <sz val="11"/>
      <color rgb="FF000000"/>
      <name val="Calibri"/>
      <family val="2"/>
      <scheme val="major"/>
    </font>
    <font>
      <b/>
      <u/>
      <sz val="11"/>
      <color rgb="FF1155CC"/>
      <name val="Calibri"/>
    </font>
    <font>
      <b/>
      <sz val="10"/>
      <name val="Calibri"/>
      <family val="2"/>
      <scheme val="major"/>
    </font>
    <font>
      <b/>
      <sz val="10"/>
      <color rgb="FFFF0000"/>
      <name val="Calibri"/>
      <scheme val="major"/>
    </font>
    <font>
      <sz val="10"/>
      <color rgb="FF000000"/>
      <name val="Calibri"/>
      <scheme val="major"/>
    </font>
    <font>
      <b/>
      <sz val="10"/>
      <color theme="1"/>
      <name val="Calibri"/>
      <family val="2"/>
    </font>
    <font>
      <sz val="11"/>
      <color rgb="FF000000"/>
      <name val="Calibri"/>
      <family val="2"/>
      <scheme val="minor"/>
    </font>
    <font>
      <b/>
      <sz val="11"/>
      <color rgb="FF000000"/>
      <name val="Calibri"/>
      <family val="2"/>
      <scheme val="minor"/>
    </font>
    <font>
      <b/>
      <sz val="10"/>
      <color theme="1"/>
      <name val="Calibri"/>
    </font>
    <font>
      <b/>
      <sz val="11"/>
      <name val="Calibri"/>
      <family val="2"/>
      <scheme val="major"/>
    </font>
    <font>
      <sz val="11"/>
      <name val="Calibri"/>
      <family val="2"/>
      <scheme val="major"/>
    </font>
    <font>
      <b/>
      <sz val="10"/>
      <color rgb="FF000000"/>
      <name val="Calibri"/>
      <family val="2"/>
      <scheme val="major"/>
    </font>
    <font>
      <sz val="10"/>
      <color theme="1"/>
      <name val="Calibri"/>
      <scheme val="minor"/>
    </font>
    <font>
      <b/>
      <sz val="10"/>
      <color theme="1"/>
      <name val="Calibri"/>
      <family val="2"/>
      <scheme val="major"/>
    </font>
  </fonts>
  <fills count="9">
    <fill>
      <patternFill patternType="none"/>
    </fill>
    <fill>
      <patternFill patternType="gray125"/>
    </fill>
    <fill>
      <patternFill patternType="solid">
        <fgColor rgb="FFFFF2CC"/>
        <bgColor rgb="FFFFF2CC"/>
      </patternFill>
    </fill>
    <fill>
      <patternFill patternType="solid">
        <fgColor rgb="FFD9D9D9"/>
        <bgColor rgb="FFD9D9D9"/>
      </patternFill>
    </fill>
    <fill>
      <patternFill patternType="solid">
        <fgColor rgb="FFEFEFEF"/>
        <bgColor rgb="FFEFEFEF"/>
      </patternFill>
    </fill>
    <fill>
      <patternFill patternType="solid">
        <fgColor theme="0"/>
        <bgColor indexed="64"/>
      </patternFill>
    </fill>
    <fill>
      <patternFill patternType="solid">
        <fgColor theme="0" tint="-0.34998626667073579"/>
        <bgColor indexed="64"/>
      </patternFill>
    </fill>
    <fill>
      <patternFill patternType="solid">
        <fgColor rgb="FFFEF2CD"/>
        <bgColor rgb="FFFEF2CD"/>
      </patternFill>
    </fill>
    <fill>
      <patternFill patternType="solid">
        <fgColor rgb="FFFFF2CC"/>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xf numFmtId="0" fontId="6" fillId="0" borderId="0" applyNumberFormat="0" applyFill="0" applyBorder="0" applyAlignment="0" applyProtection="0"/>
    <xf numFmtId="0" fontId="6" fillId="0" borderId="0" applyNumberFormat="0" applyFill="0" applyBorder="0" applyAlignment="0" applyProtection="0"/>
  </cellStyleXfs>
  <cellXfs count="219">
    <xf numFmtId="0" fontId="0" fillId="0" borderId="0" xfId="0"/>
    <xf numFmtId="0" fontId="1"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1" fillId="0" borderId="0" xfId="0" applyFont="1" applyAlignment="1">
      <alignment horizontal="right" wrapText="1"/>
    </xf>
    <xf numFmtId="0" fontId="1" fillId="0" borderId="0" xfId="0" applyFont="1" applyAlignment="1">
      <alignment wrapText="1"/>
    </xf>
    <xf numFmtId="0" fontId="3" fillId="0" borderId="0" xfId="0" applyFont="1"/>
    <xf numFmtId="0" fontId="3" fillId="0" borderId="0" xfId="0" applyFont="1" applyAlignment="1">
      <alignment horizontal="right" wrapText="1"/>
    </xf>
    <xf numFmtId="0" fontId="5" fillId="3" borderId="1" xfId="0" applyFont="1" applyFill="1" applyBorder="1" applyAlignment="1">
      <alignment wrapText="1"/>
    </xf>
    <xf numFmtId="0" fontId="5" fillId="2" borderId="1" xfId="0" applyFont="1" applyFill="1" applyBorder="1"/>
    <xf numFmtId="0" fontId="3" fillId="0" borderId="0" xfId="0" applyFont="1" applyAlignment="1">
      <alignment wrapText="1"/>
    </xf>
    <xf numFmtId="0" fontId="3" fillId="0" borderId="0" xfId="0" applyFont="1" applyAlignment="1">
      <alignment horizontal="right"/>
    </xf>
    <xf numFmtId="0" fontId="1" fillId="0" borderId="0" xfId="0" applyFont="1" applyAlignment="1">
      <alignment horizontal="center"/>
    </xf>
    <xf numFmtId="0" fontId="1" fillId="0" borderId="0" xfId="0" applyFont="1"/>
    <xf numFmtId="0" fontId="1" fillId="0" borderId="0" xfId="0" applyFont="1" applyAlignment="1">
      <alignment horizontal="right"/>
    </xf>
    <xf numFmtId="0" fontId="4" fillId="2" borderId="1" xfId="0" applyFont="1" applyFill="1" applyBorder="1"/>
    <xf numFmtId="0" fontId="3" fillId="4" borderId="1" xfId="0" applyFont="1" applyFill="1" applyBorder="1" applyAlignment="1">
      <alignment vertical="center" wrapText="1"/>
    </xf>
    <xf numFmtId="0" fontId="3" fillId="4" borderId="1" xfId="0" applyFont="1" applyFill="1" applyBorder="1"/>
    <xf numFmtId="0" fontId="3" fillId="2" borderId="1" xfId="0" applyFont="1" applyFill="1" applyBorder="1"/>
    <xf numFmtId="0" fontId="3" fillId="4" borderId="1" xfId="0" applyFont="1" applyFill="1" applyBorder="1" applyAlignment="1">
      <alignment horizontal="left" vertical="center" wrapText="1"/>
    </xf>
    <xf numFmtId="0" fontId="3" fillId="0" borderId="0" xfId="0" applyFont="1" applyAlignment="1">
      <alignment horizontal="left" vertical="top" wrapText="1"/>
    </xf>
    <xf numFmtId="165" fontId="3" fillId="2" borderId="1" xfId="0" applyNumberFormat="1" applyFont="1" applyFill="1" applyBorder="1"/>
    <xf numFmtId="0" fontId="2" fillId="0" borderId="0" xfId="0" applyFont="1"/>
    <xf numFmtId="0" fontId="1" fillId="0" borderId="0" xfId="0" applyFont="1" applyAlignment="1">
      <alignment horizontal="left"/>
    </xf>
    <xf numFmtId="0" fontId="6" fillId="2" borderId="1" xfId="1" applyFill="1" applyBorder="1" applyAlignment="1">
      <alignment wrapText="1"/>
    </xf>
    <xf numFmtId="0" fontId="2" fillId="0" borderId="0" xfId="0" applyFont="1" applyAlignment="1">
      <alignment horizontal="right" wrapText="1"/>
    </xf>
    <xf numFmtId="0" fontId="4" fillId="0" borderId="0" xfId="0" applyFont="1" applyAlignment="1">
      <alignment wrapText="1"/>
    </xf>
    <xf numFmtId="0" fontId="7" fillId="2" borderId="4" xfId="0" applyFont="1" applyFill="1" applyBorder="1" applyAlignment="1">
      <alignment wrapText="1"/>
    </xf>
    <xf numFmtId="0" fontId="4" fillId="0" borderId="0" xfId="0" applyFont="1"/>
    <xf numFmtId="0" fontId="4" fillId="4" borderId="2" xfId="0" applyFont="1" applyFill="1" applyBorder="1"/>
    <xf numFmtId="0" fontId="4" fillId="4" borderId="2" xfId="0" applyFont="1" applyFill="1" applyBorder="1" applyAlignment="1">
      <alignment wrapText="1"/>
    </xf>
    <xf numFmtId="0" fontId="6" fillId="0" borderId="0" xfId="2"/>
    <xf numFmtId="0" fontId="1" fillId="0" borderId="0" xfId="0" applyFont="1" applyAlignment="1">
      <alignment horizontal="center" vertical="center" wrapText="1"/>
    </xf>
    <xf numFmtId="0" fontId="1"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horizontal="right" vertical="center" wrapText="1"/>
    </xf>
    <xf numFmtId="0" fontId="3" fillId="0" borderId="0" xfId="0" applyFont="1" applyAlignment="1">
      <alignment horizontal="right" vertical="center" wrapText="1"/>
    </xf>
    <xf numFmtId="0" fontId="3" fillId="0" borderId="0" xfId="0" applyFont="1" applyAlignment="1">
      <alignment horizontal="center" vertical="center" wrapText="1"/>
    </xf>
    <xf numFmtId="0" fontId="3" fillId="5" borderId="0" xfId="0" applyFont="1" applyFill="1" applyAlignment="1">
      <alignment horizontal="right" vertical="center" wrapText="1"/>
    </xf>
    <xf numFmtId="0" fontId="3" fillId="5" borderId="0" xfId="0" applyFont="1" applyFill="1" applyAlignment="1">
      <alignment horizontal="center" vertical="center" wrapText="1"/>
    </xf>
    <xf numFmtId="0" fontId="3" fillId="5" borderId="0" xfId="0" applyFont="1" applyFill="1" applyAlignment="1">
      <alignment vertical="center" wrapText="1"/>
    </xf>
    <xf numFmtId="0" fontId="0" fillId="5" borderId="0" xfId="0" applyFill="1" applyAlignment="1">
      <alignment vertical="center"/>
    </xf>
    <xf numFmtId="0" fontId="4" fillId="0" borderId="0" xfId="0" applyFont="1" applyAlignment="1">
      <alignment vertical="center" wrapText="1"/>
    </xf>
    <xf numFmtId="0" fontId="1" fillId="0" borderId="0" xfId="0" applyFont="1" applyAlignment="1">
      <alignment vertical="center"/>
    </xf>
    <xf numFmtId="164" fontId="5" fillId="2" borderId="1" xfId="0" applyNumberFormat="1" applyFont="1" applyFill="1" applyBorder="1" applyAlignment="1">
      <alignment vertical="center" wrapText="1"/>
    </xf>
    <xf numFmtId="0" fontId="1" fillId="0" borderId="0" xfId="0" applyFont="1" applyAlignment="1">
      <alignment horizontal="center" vertical="center"/>
    </xf>
    <xf numFmtId="0" fontId="3" fillId="0" borderId="0" xfId="0" applyFont="1" applyAlignment="1">
      <alignment vertical="center"/>
    </xf>
    <xf numFmtId="0" fontId="1"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4" borderId="1" xfId="0" applyFont="1" applyFill="1" applyBorder="1" applyAlignment="1">
      <alignment horizontal="center" vertical="center" wrapText="1"/>
    </xf>
    <xf numFmtId="0" fontId="6" fillId="2" borderId="1" xfId="2" applyFill="1" applyBorder="1" applyAlignment="1">
      <alignment wrapText="1"/>
    </xf>
    <xf numFmtId="0" fontId="5" fillId="0" borderId="0" xfId="0" applyFont="1" applyAlignment="1">
      <alignment wrapText="1"/>
    </xf>
    <xf numFmtId="0" fontId="0" fillId="0" borderId="0" xfId="0" applyAlignment="1">
      <alignment wrapText="1"/>
    </xf>
    <xf numFmtId="165" fontId="3" fillId="0" borderId="0" xfId="0" applyNumberFormat="1" applyFont="1"/>
    <xf numFmtId="0" fontId="3" fillId="4" borderId="14" xfId="0" applyFont="1" applyFill="1" applyBorder="1"/>
    <xf numFmtId="0" fontId="0" fillId="0" borderId="0" xfId="0" applyAlignment="1">
      <alignment horizontal="left" vertical="top" wrapText="1"/>
    </xf>
    <xf numFmtId="0" fontId="9" fillId="2" borderId="1" xfId="0" applyFont="1" applyFill="1" applyBorder="1" applyAlignment="1">
      <alignment vertical="top" wrapText="1"/>
    </xf>
    <xf numFmtId="165" fontId="9" fillId="2" borderId="1" xfId="0" applyNumberFormat="1" applyFont="1" applyFill="1" applyBorder="1" applyAlignment="1">
      <alignment vertical="top" wrapText="1"/>
    </xf>
    <xf numFmtId="0" fontId="9" fillId="2" borderId="9" xfId="0" applyFont="1" applyFill="1" applyBorder="1" applyAlignment="1">
      <alignment vertical="top" wrapText="1"/>
    </xf>
    <xf numFmtId="0" fontId="9" fillId="2" borderId="9" xfId="0" applyFont="1" applyFill="1" applyBorder="1" applyAlignment="1">
      <alignment horizontal="left" vertical="top" wrapText="1"/>
    </xf>
    <xf numFmtId="0" fontId="10" fillId="0" borderId="0" xfId="0" applyFont="1"/>
    <xf numFmtId="0" fontId="10" fillId="0" borderId="0" xfId="0" applyFont="1" applyAlignment="1">
      <alignment horizontal="center"/>
    </xf>
    <xf numFmtId="0" fontId="7" fillId="0" borderId="0" xfId="0" applyFont="1"/>
    <xf numFmtId="0" fontId="10" fillId="0" borderId="0" xfId="0" applyFont="1" applyAlignment="1">
      <alignment horizontal="right"/>
    </xf>
    <xf numFmtId="0" fontId="5" fillId="0" borderId="0" xfId="0" applyFont="1" applyAlignment="1">
      <alignment horizontal="right"/>
    </xf>
    <xf numFmtId="0" fontId="5" fillId="0" borderId="0" xfId="0" applyFont="1" applyAlignment="1">
      <alignment horizontal="center"/>
    </xf>
    <xf numFmtId="0" fontId="8" fillId="2" borderId="1" xfId="0" applyFont="1" applyFill="1" applyBorder="1" applyAlignment="1">
      <alignment horizontal="left" vertical="top" wrapText="1"/>
    </xf>
    <xf numFmtId="0" fontId="6" fillId="2" borderId="1" xfId="1" applyFill="1" applyBorder="1" applyAlignment="1">
      <alignment horizontal="left" vertical="top" wrapText="1"/>
    </xf>
    <xf numFmtId="0" fontId="9" fillId="2" borderId="1" xfId="0" applyFont="1" applyFill="1" applyBorder="1" applyAlignment="1">
      <alignment horizontal="left" vertical="top" wrapText="1"/>
    </xf>
    <xf numFmtId="0" fontId="9" fillId="2" borderId="1" xfId="0" applyFont="1" applyFill="1" applyBorder="1" applyAlignment="1">
      <alignment horizontal="left" vertical="top"/>
    </xf>
    <xf numFmtId="0" fontId="9" fillId="2" borderId="12" xfId="0" applyFont="1" applyFill="1" applyBorder="1" applyAlignment="1">
      <alignment horizontal="left" vertical="top" wrapText="1"/>
    </xf>
    <xf numFmtId="0" fontId="12" fillId="2" borderId="12" xfId="0" applyFont="1" applyFill="1" applyBorder="1" applyAlignment="1">
      <alignment horizontal="left" vertical="top" wrapText="1"/>
    </xf>
    <xf numFmtId="0" fontId="9" fillId="2" borderId="17" xfId="0" applyFont="1" applyFill="1" applyBorder="1" applyAlignment="1">
      <alignment horizontal="left" vertical="top" wrapText="1"/>
    </xf>
    <xf numFmtId="0" fontId="5" fillId="4" borderId="1" xfId="0" applyFont="1" applyFill="1" applyBorder="1" applyAlignment="1">
      <alignment vertical="center"/>
    </xf>
    <xf numFmtId="0" fontId="5" fillId="2" borderId="1" xfId="0" applyFont="1" applyFill="1" applyBorder="1" applyAlignment="1">
      <alignment vertical="center"/>
    </xf>
    <xf numFmtId="0" fontId="5" fillId="0" borderId="0" xfId="0" applyFont="1" applyAlignment="1">
      <alignment vertical="center"/>
    </xf>
    <xf numFmtId="6" fontId="7" fillId="2" borderId="8" xfId="0" applyNumberFormat="1" applyFont="1" applyFill="1" applyBorder="1" applyAlignment="1">
      <alignment horizontal="right" vertical="center" wrapText="1"/>
    </xf>
    <xf numFmtId="6" fontId="7" fillId="2" borderId="11" xfId="0" applyNumberFormat="1" applyFont="1" applyFill="1" applyBorder="1" applyAlignment="1">
      <alignment horizontal="right" vertical="center" wrapText="1"/>
    </xf>
    <xf numFmtId="6" fontId="7" fillId="2" borderId="2" xfId="0" applyNumberFormat="1" applyFont="1" applyFill="1" applyBorder="1" applyAlignment="1">
      <alignment vertical="center" wrapText="1"/>
    </xf>
    <xf numFmtId="6" fontId="7" fillId="2" borderId="4" xfId="0" applyNumberFormat="1" applyFont="1" applyFill="1" applyBorder="1" applyAlignment="1">
      <alignment vertical="center" wrapText="1"/>
    </xf>
    <xf numFmtId="0" fontId="7" fillId="2" borderId="4" xfId="0" applyFont="1" applyFill="1" applyBorder="1"/>
    <xf numFmtId="0" fontId="3" fillId="4" borderId="9" xfId="0" applyFont="1" applyFill="1" applyBorder="1" applyAlignment="1">
      <alignment horizontal="left" vertical="center" wrapText="1"/>
    </xf>
    <xf numFmtId="0" fontId="7" fillId="2" borderId="9" xfId="0" applyFont="1" applyFill="1" applyBorder="1" applyAlignment="1">
      <alignment vertical="center" wrapText="1"/>
    </xf>
    <xf numFmtId="0" fontId="7" fillId="2" borderId="8" xfId="0" applyFont="1" applyFill="1" applyBorder="1" applyAlignment="1">
      <alignment horizontal="center" vertical="center" wrapText="1"/>
    </xf>
    <xf numFmtId="0" fontId="7" fillId="2" borderId="8" xfId="0" applyFont="1" applyFill="1" applyBorder="1" applyAlignment="1">
      <alignment vertical="center" wrapText="1"/>
    </xf>
    <xf numFmtId="0" fontId="7" fillId="2" borderId="10" xfId="0" applyFont="1" applyFill="1" applyBorder="1" applyAlignment="1">
      <alignment vertical="center" wrapText="1"/>
    </xf>
    <xf numFmtId="0" fontId="7" fillId="2" borderId="11" xfId="0" applyFont="1" applyFill="1" applyBorder="1" applyAlignment="1">
      <alignment horizontal="center" vertical="center" wrapText="1"/>
    </xf>
    <xf numFmtId="0" fontId="7" fillId="2" borderId="11" xfId="0" applyFont="1" applyFill="1" applyBorder="1" applyAlignment="1">
      <alignment vertical="center" wrapText="1"/>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7" fillId="0" borderId="0" xfId="0" applyFont="1" applyAlignment="1">
      <alignment vertical="center"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0" fontId="13" fillId="0" borderId="0" xfId="0" applyFont="1"/>
    <xf numFmtId="0" fontId="0" fillId="4" borderId="1" xfId="0" applyFill="1" applyBorder="1"/>
    <xf numFmtId="0" fontId="0" fillId="4" borderId="1" xfId="0" applyFill="1" applyBorder="1" applyAlignment="1">
      <alignment wrapText="1"/>
    </xf>
    <xf numFmtId="0" fontId="14" fillId="4" borderId="3" xfId="0" applyFont="1" applyFill="1" applyBorder="1"/>
    <xf numFmtId="0" fontId="14" fillId="2" borderId="3" xfId="0" applyFont="1" applyFill="1" applyBorder="1"/>
    <xf numFmtId="0" fontId="3" fillId="6" borderId="1" xfId="0" applyFont="1" applyFill="1" applyBorder="1"/>
    <xf numFmtId="0" fontId="3" fillId="6" borderId="14" xfId="0" applyFont="1" applyFill="1" applyBorder="1"/>
    <xf numFmtId="0" fontId="9" fillId="2" borderId="14"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15" xfId="0" applyFont="1" applyFill="1" applyBorder="1" applyAlignment="1">
      <alignment horizontal="left" vertical="top" wrapText="1"/>
    </xf>
    <xf numFmtId="0" fontId="2" fillId="0" borderId="0" xfId="0" applyFont="1" applyAlignment="1">
      <alignment horizontal="left" vertical="top" wrapText="1"/>
    </xf>
    <xf numFmtId="0" fontId="5" fillId="3" borderId="1" xfId="0" applyFont="1" applyFill="1" applyBorder="1" applyAlignment="1">
      <alignment horizontal="left" vertical="top" wrapText="1"/>
    </xf>
    <xf numFmtId="0" fontId="5" fillId="0" borderId="0" xfId="0" applyFont="1" applyAlignment="1">
      <alignment horizontal="left" vertical="top" wrapText="1"/>
    </xf>
    <xf numFmtId="0" fontId="11" fillId="0" borderId="0" xfId="0" applyFont="1" applyAlignment="1">
      <alignment horizontal="left" vertical="top" wrapText="1"/>
    </xf>
    <xf numFmtId="0" fontId="9" fillId="0" borderId="0" xfId="0" applyFont="1" applyAlignment="1">
      <alignment vertical="top" wrapText="1"/>
    </xf>
    <xf numFmtId="0" fontId="9" fillId="2" borderId="1" xfId="0" applyFont="1" applyFill="1" applyBorder="1" applyAlignment="1">
      <alignment wrapText="1"/>
    </xf>
    <xf numFmtId="0" fontId="0" fillId="0" borderId="0" xfId="0" applyAlignment="1">
      <alignment horizontal="left" vertical="top"/>
    </xf>
    <xf numFmtId="0" fontId="11" fillId="2" borderId="1" xfId="0" applyFont="1" applyFill="1" applyBorder="1" applyAlignment="1">
      <alignment wrapText="1"/>
    </xf>
    <xf numFmtId="0" fontId="11" fillId="0" borderId="0" xfId="0" applyFont="1" applyAlignment="1">
      <alignment horizontal="left" vertical="top"/>
    </xf>
    <xf numFmtId="0" fontId="11" fillId="2" borderId="1"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9" xfId="0" applyFont="1" applyFill="1" applyBorder="1" applyAlignment="1">
      <alignment horizontal="left" vertical="top" wrapText="1"/>
    </xf>
    <xf numFmtId="0" fontId="15" fillId="2" borderId="1" xfId="1" applyFont="1" applyFill="1" applyBorder="1" applyAlignment="1">
      <alignment horizontal="left" vertical="top" wrapText="1"/>
    </xf>
    <xf numFmtId="0" fontId="9" fillId="2" borderId="1" xfId="0" applyFont="1" applyFill="1" applyBorder="1" applyAlignment="1">
      <alignment vertical="center" wrapText="1"/>
    </xf>
    <xf numFmtId="164" fontId="9" fillId="2" borderId="9" xfId="0" applyNumberFormat="1" applyFont="1" applyFill="1" applyBorder="1" applyAlignment="1">
      <alignment horizontal="left" vertical="top" wrapText="1"/>
    </xf>
    <xf numFmtId="0" fontId="9" fillId="2" borderId="12" xfId="0" applyFont="1" applyFill="1" applyBorder="1" applyAlignment="1">
      <alignment wrapText="1"/>
    </xf>
    <xf numFmtId="0" fontId="11" fillId="2" borderId="1" xfId="0" applyFont="1" applyFill="1" applyBorder="1" applyAlignment="1">
      <alignment horizontal="left" vertical="top"/>
    </xf>
    <xf numFmtId="0" fontId="15" fillId="2" borderId="1" xfId="1" applyFont="1" applyFill="1" applyBorder="1"/>
    <xf numFmtId="3" fontId="7" fillId="2" borderId="4" xfId="0" applyNumberFormat="1" applyFont="1" applyFill="1" applyBorder="1" applyAlignment="1">
      <alignment wrapText="1"/>
    </xf>
    <xf numFmtId="166" fontId="7" fillId="2" borderId="4" xfId="0" applyNumberFormat="1" applyFont="1" applyFill="1" applyBorder="1" applyAlignment="1">
      <alignment wrapText="1"/>
    </xf>
    <xf numFmtId="164" fontId="18" fillId="7" borderId="1" xfId="0" applyNumberFormat="1" applyFont="1" applyFill="1" applyBorder="1" applyAlignment="1">
      <alignment horizontal="right" vertical="top"/>
    </xf>
    <xf numFmtId="164" fontId="18" fillId="7" borderId="1" xfId="0" applyNumberFormat="1" applyFont="1" applyFill="1" applyBorder="1" applyAlignment="1">
      <alignment horizontal="right" vertical="center"/>
    </xf>
    <xf numFmtId="0" fontId="20" fillId="0" borderId="0" xfId="0" applyFont="1"/>
    <xf numFmtId="0" fontId="19" fillId="2" borderId="1" xfId="0" applyFont="1" applyFill="1" applyBorder="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left" vertical="top"/>
    </xf>
    <xf numFmtId="0" fontId="21" fillId="0" borderId="0" xfId="0" applyFont="1" applyAlignment="1">
      <alignment horizontal="right" wrapText="1"/>
    </xf>
    <xf numFmtId="0" fontId="23" fillId="0" borderId="0" xfId="0" applyFont="1"/>
    <xf numFmtId="0" fontId="23" fillId="0" borderId="0" xfId="0" applyFont="1" applyAlignment="1">
      <alignment vertical="top"/>
    </xf>
    <xf numFmtId="0" fontId="24" fillId="0" borderId="0" xfId="0" applyFont="1" applyAlignment="1">
      <alignment wrapText="1"/>
    </xf>
    <xf numFmtId="0" fontId="24" fillId="0" borderId="0" xfId="0" applyFont="1"/>
    <xf numFmtId="0" fontId="25" fillId="0" borderId="0" xfId="0" applyFont="1"/>
    <xf numFmtId="0" fontId="25" fillId="0" borderId="0" xfId="0" applyFont="1" applyAlignment="1">
      <alignment vertical="top"/>
    </xf>
    <xf numFmtId="0" fontId="24" fillId="0" borderId="0" xfId="0" applyFont="1" applyAlignment="1">
      <alignment vertical="top"/>
    </xf>
    <xf numFmtId="0" fontId="9" fillId="2" borderId="15" xfId="0" applyFont="1" applyFill="1" applyBorder="1" applyAlignment="1">
      <alignment vertical="top" wrapText="1"/>
    </xf>
    <xf numFmtId="0" fontId="27" fillId="2" borderId="1" xfId="0" applyFont="1" applyFill="1" applyBorder="1" applyAlignment="1">
      <alignment vertical="top" wrapText="1"/>
    </xf>
    <xf numFmtId="0" fontId="20" fillId="0" borderId="0" xfId="0" applyFont="1" applyAlignment="1">
      <alignment horizontal="right" wrapText="1"/>
    </xf>
    <xf numFmtId="0" fontId="6" fillId="2" borderId="1" xfId="1" applyFill="1" applyBorder="1" applyAlignment="1">
      <alignment horizontal="left" vertical="center" wrapText="1"/>
    </xf>
    <xf numFmtId="0" fontId="7" fillId="2" borderId="1" xfId="0" applyFont="1" applyFill="1" applyBorder="1" applyAlignment="1">
      <alignment horizontal="right" vertical="center" wrapText="1"/>
    </xf>
    <xf numFmtId="0" fontId="20" fillId="0" borderId="0" xfId="0" applyFont="1" applyAlignment="1">
      <alignment wrapText="1"/>
    </xf>
    <xf numFmtId="164" fontId="9" fillId="2" borderId="9" xfId="0" applyNumberFormat="1" applyFont="1" applyFill="1" applyBorder="1" applyAlignment="1">
      <alignment vertical="top" wrapText="1"/>
    </xf>
    <xf numFmtId="0" fontId="11" fillId="2" borderId="1" xfId="0" applyFont="1" applyFill="1" applyBorder="1" applyAlignment="1">
      <alignment vertical="top" wrapText="1"/>
    </xf>
    <xf numFmtId="166" fontId="9" fillId="2" borderId="1" xfId="0" applyNumberFormat="1" applyFont="1" applyFill="1" applyBorder="1" applyAlignment="1">
      <alignment horizontal="right" vertical="top"/>
    </xf>
    <xf numFmtId="166" fontId="11" fillId="2" borderId="1" xfId="0" applyNumberFormat="1" applyFont="1" applyFill="1" applyBorder="1" applyAlignment="1">
      <alignment horizontal="right" vertical="top"/>
    </xf>
    <xf numFmtId="166" fontId="4" fillId="0" borderId="0" xfId="0" applyNumberFormat="1" applyFont="1"/>
    <xf numFmtId="0" fontId="4" fillId="4" borderId="1" xfId="0" applyFont="1" applyFill="1" applyBorder="1"/>
    <xf numFmtId="166" fontId="7" fillId="2" borderId="1" xfId="0" applyNumberFormat="1" applyFont="1" applyFill="1" applyBorder="1" applyAlignment="1">
      <alignment wrapText="1"/>
    </xf>
    <xf numFmtId="0" fontId="14" fillId="4" borderId="1" xfId="0" applyFont="1" applyFill="1" applyBorder="1"/>
    <xf numFmtId="0" fontId="7" fillId="2" borderId="1" xfId="0" applyFont="1" applyFill="1" applyBorder="1"/>
    <xf numFmtId="0" fontId="5" fillId="2" borderId="1" xfId="0" applyFont="1" applyFill="1" applyBorder="1" applyAlignment="1">
      <alignment wrapText="1"/>
    </xf>
    <xf numFmtId="0" fontId="1" fillId="0" borderId="0" xfId="0" applyFont="1" applyAlignment="1">
      <alignment horizontal="left" vertical="top"/>
    </xf>
    <xf numFmtId="0" fontId="3" fillId="4" borderId="14" xfId="0" applyFont="1" applyFill="1" applyBorder="1" applyAlignment="1">
      <alignment horizontal="left" vertical="top"/>
    </xf>
    <xf numFmtId="0" fontId="3" fillId="0" borderId="0" xfId="0" applyFont="1" applyAlignment="1">
      <alignment horizontal="left" vertical="top"/>
    </xf>
    <xf numFmtId="0" fontId="3" fillId="4" borderId="1" xfId="0" applyFont="1" applyFill="1" applyBorder="1" applyAlignment="1">
      <alignment horizontal="left" vertical="top"/>
    </xf>
    <xf numFmtId="0" fontId="3" fillId="2" borderId="1" xfId="0" applyFont="1" applyFill="1" applyBorder="1" applyAlignment="1">
      <alignment horizontal="left" vertical="top"/>
    </xf>
    <xf numFmtId="0" fontId="3" fillId="4" borderId="15" xfId="0" applyFont="1" applyFill="1" applyBorder="1" applyAlignment="1">
      <alignment horizontal="left" vertical="center" wrapText="1"/>
    </xf>
    <xf numFmtId="0" fontId="19" fillId="2" borderId="1" xfId="0" applyFont="1" applyFill="1" applyBorder="1" applyAlignment="1">
      <alignment wrapText="1"/>
    </xf>
    <xf numFmtId="0" fontId="19" fillId="2" borderId="1" xfId="0" applyFont="1" applyFill="1" applyBorder="1"/>
    <xf numFmtId="0" fontId="19" fillId="2" borderId="1" xfId="0" applyFont="1" applyFill="1" applyBorder="1" applyAlignment="1">
      <alignment horizontal="left" vertical="center"/>
    </xf>
    <xf numFmtId="164" fontId="5" fillId="2" borderId="1" xfId="0" applyNumberFormat="1" applyFont="1" applyFill="1" applyBorder="1"/>
    <xf numFmtId="0" fontId="5" fillId="2" borderId="1" xfId="0" applyFont="1" applyFill="1" applyBorder="1" applyAlignment="1">
      <alignment vertical="top" wrapText="1"/>
    </xf>
    <xf numFmtId="164" fontId="5" fillId="2" borderId="14" xfId="0" applyNumberFormat="1" applyFont="1" applyFill="1" applyBorder="1"/>
    <xf numFmtId="0" fontId="5" fillId="2" borderId="12" xfId="0" applyFont="1" applyFill="1" applyBorder="1" applyAlignment="1">
      <alignment wrapText="1"/>
    </xf>
    <xf numFmtId="164" fontId="5" fillId="2" borderId="9" xfId="0" applyNumberFormat="1" applyFont="1" applyFill="1" applyBorder="1"/>
    <xf numFmtId="0" fontId="20" fillId="0" borderId="0" xfId="0" applyFont="1" applyAlignment="1">
      <alignment horizontal="right" vertical="top" wrapText="1"/>
    </xf>
    <xf numFmtId="164" fontId="19" fillId="2" borderId="1" xfId="0" applyNumberFormat="1" applyFont="1" applyFill="1" applyBorder="1" applyAlignment="1">
      <alignment wrapText="1"/>
    </xf>
    <xf numFmtId="0" fontId="20" fillId="2" borderId="1" xfId="0" applyFont="1" applyFill="1" applyBorder="1" applyAlignment="1">
      <alignment wrapText="1"/>
    </xf>
    <xf numFmtId="0" fontId="23" fillId="0" borderId="0" xfId="0" applyFont="1" applyAlignment="1">
      <alignment horizontal="right" wrapText="1"/>
    </xf>
    <xf numFmtId="164" fontId="27" fillId="2" borderId="1" xfId="0" applyNumberFormat="1" applyFont="1" applyFill="1" applyBorder="1" applyAlignment="1">
      <alignment vertical="top"/>
    </xf>
    <xf numFmtId="0" fontId="34" fillId="2" borderId="1" xfId="0" applyFont="1" applyFill="1" applyBorder="1" applyAlignment="1">
      <alignment vertical="top"/>
    </xf>
    <xf numFmtId="0" fontId="24" fillId="0" borderId="18" xfId="0" applyFont="1" applyBorder="1" applyAlignment="1">
      <alignment horizontal="left" vertical="top" wrapText="1"/>
    </xf>
    <xf numFmtId="164" fontId="12" fillId="2" borderId="1" xfId="0" applyNumberFormat="1" applyFont="1" applyFill="1" applyBorder="1" applyAlignment="1">
      <alignment vertical="top"/>
    </xf>
    <xf numFmtId="0" fontId="25" fillId="2" borderId="1" xfId="0" applyFont="1" applyFill="1" applyBorder="1" applyAlignment="1">
      <alignment vertical="top"/>
    </xf>
    <xf numFmtId="0" fontId="35" fillId="2" borderId="1" xfId="0" applyFont="1" applyFill="1" applyBorder="1" applyAlignment="1">
      <alignment vertical="top"/>
    </xf>
    <xf numFmtId="164" fontId="36" fillId="2" borderId="1" xfId="0" applyNumberFormat="1" applyFont="1" applyFill="1" applyBorder="1" applyAlignment="1">
      <alignment vertical="top"/>
    </xf>
    <xf numFmtId="164" fontId="11" fillId="2" borderId="1" xfId="0" applyNumberFormat="1" applyFont="1" applyFill="1" applyBorder="1" applyAlignment="1">
      <alignment vertical="top"/>
    </xf>
    <xf numFmtId="164" fontId="12" fillId="2" borderId="1" xfId="0" applyNumberFormat="1" applyFont="1" applyFill="1" applyBorder="1" applyAlignment="1">
      <alignment vertical="top" wrapText="1"/>
    </xf>
    <xf numFmtId="0" fontId="35" fillId="2" borderId="1" xfId="0" applyFont="1" applyFill="1" applyBorder="1" applyAlignment="1">
      <alignment vertical="top" wrapText="1"/>
    </xf>
    <xf numFmtId="0" fontId="3" fillId="2" borderId="14" xfId="0" applyFont="1" applyFill="1" applyBorder="1"/>
    <xf numFmtId="0" fontId="3" fillId="2" borderId="9" xfId="0" applyFont="1" applyFill="1" applyBorder="1"/>
    <xf numFmtId="0" fontId="17" fillId="2" borderId="1" xfId="0" applyFont="1" applyFill="1" applyBorder="1" applyAlignment="1">
      <alignment horizontal="left" vertical="top" wrapText="1"/>
    </xf>
    <xf numFmtId="17" fontId="3" fillId="2" borderId="1" xfId="0" applyNumberFormat="1" applyFont="1" applyFill="1" applyBorder="1" applyAlignment="1">
      <alignment horizontal="left" vertical="top"/>
    </xf>
    <xf numFmtId="0" fontId="9" fillId="2" borderId="2" xfId="0" applyFont="1" applyFill="1" applyBorder="1" applyAlignment="1">
      <alignment horizontal="left" vertical="top" wrapText="1"/>
    </xf>
    <xf numFmtId="0" fontId="5" fillId="2" borderId="9" xfId="0" applyFont="1" applyFill="1" applyBorder="1" applyAlignment="1">
      <alignment wrapText="1"/>
    </xf>
    <xf numFmtId="0" fontId="5" fillId="2" borderId="9" xfId="0" applyFont="1" applyFill="1" applyBorder="1"/>
    <xf numFmtId="0" fontId="5" fillId="2" borderId="10" xfId="0" applyFont="1" applyFill="1" applyBorder="1" applyAlignment="1">
      <alignment wrapText="1"/>
    </xf>
    <xf numFmtId="0" fontId="5" fillId="2" borderId="10" xfId="0" applyFont="1" applyFill="1" applyBorder="1"/>
    <xf numFmtId="0" fontId="5" fillId="2" borderId="14" xfId="0" applyFont="1" applyFill="1" applyBorder="1" applyAlignment="1">
      <alignment wrapText="1"/>
    </xf>
    <xf numFmtId="0" fontId="5" fillId="2" borderId="14" xfId="0" applyFont="1" applyFill="1" applyBorder="1"/>
    <xf numFmtId="0" fontId="9" fillId="2" borderId="1" xfId="0" applyFont="1" applyFill="1" applyBorder="1" applyAlignment="1">
      <alignment horizontal="left" vertical="center" wrapText="1"/>
    </xf>
    <xf numFmtId="165" fontId="9" fillId="2" borderId="1" xfId="0" applyNumberFormat="1" applyFont="1" applyFill="1" applyBorder="1" applyAlignment="1">
      <alignment vertical="center" wrapText="1"/>
    </xf>
    <xf numFmtId="14" fontId="3" fillId="2" borderId="1" xfId="0" applyNumberFormat="1" applyFont="1" applyFill="1" applyBorder="1"/>
    <xf numFmtId="0" fontId="37" fillId="2" borderId="1" xfId="0" applyFont="1" applyFill="1" applyBorder="1"/>
    <xf numFmtId="0" fontId="37" fillId="2" borderId="14" xfId="0" applyFont="1" applyFill="1" applyBorder="1"/>
    <xf numFmtId="0" fontId="37" fillId="2" borderId="9" xfId="0" applyFont="1" applyFill="1" applyBorder="1"/>
    <xf numFmtId="0" fontId="1" fillId="0" borderId="0" xfId="0" applyFont="1" applyAlignment="1">
      <alignment wrapText="1"/>
    </xf>
    <xf numFmtId="0" fontId="0" fillId="0" borderId="0" xfId="0"/>
    <xf numFmtId="0" fontId="1" fillId="0" borderId="16" xfId="0" applyFont="1" applyBorder="1" applyAlignment="1">
      <alignment wrapText="1"/>
    </xf>
    <xf numFmtId="0" fontId="6" fillId="2" borderId="12" xfId="0" applyFont="1" applyFill="1" applyBorder="1" applyAlignment="1">
      <alignment horizontal="left" vertical="center"/>
    </xf>
    <xf numFmtId="0" fontId="6" fillId="2" borderId="13" xfId="0" applyFont="1" applyFill="1" applyBorder="1" applyAlignment="1">
      <alignment horizontal="left" vertical="center"/>
    </xf>
    <xf numFmtId="0" fontId="6" fillId="2" borderId="2" xfId="0" applyFont="1" applyFill="1" applyBorder="1" applyAlignment="1">
      <alignment horizontal="left" vertical="center"/>
    </xf>
    <xf numFmtId="0" fontId="1" fillId="0" borderId="0" xfId="0" applyFont="1" applyAlignment="1">
      <alignment vertical="center"/>
    </xf>
    <xf numFmtId="0" fontId="0" fillId="0" borderId="0" xfId="0" applyAlignment="1">
      <alignment vertical="center"/>
    </xf>
    <xf numFmtId="0" fontId="1" fillId="0" borderId="0" xfId="0" applyFont="1" applyAlignment="1">
      <alignment vertical="center" wrapText="1"/>
    </xf>
    <xf numFmtId="0" fontId="4" fillId="0" borderId="5" xfId="0" applyFont="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1" fillId="0" borderId="0" xfId="0" applyFont="1"/>
    <xf numFmtId="0" fontId="10" fillId="7" borderId="1" xfId="0" applyFont="1" applyFill="1" applyBorder="1" applyAlignment="1">
      <alignment horizontal="left" vertical="top" wrapText="1"/>
    </xf>
    <xf numFmtId="0" fontId="5" fillId="2" borderId="1" xfId="0" applyFont="1" applyFill="1" applyBorder="1" applyAlignment="1">
      <alignment horizontal="left" wrapText="1"/>
    </xf>
    <xf numFmtId="0" fontId="6" fillId="8" borderId="19" xfId="2" applyFill="1" applyBorder="1" applyAlignment="1">
      <alignment vertical="center" wrapText="1"/>
    </xf>
    <xf numFmtId="0" fontId="6" fillId="8" borderId="20" xfId="2" applyFill="1" applyBorder="1" applyAlignment="1">
      <alignment vertical="center" wrapText="1"/>
    </xf>
  </cellXfs>
  <cellStyles count="3">
    <cellStyle name="Hipervínculo" xfId="2" builtinId="8"/>
    <cellStyle name="Hyperlink" xfId="1" xr:uid="{00000000-000B-0000-0000-000008000000}"/>
    <cellStyle name="Normal" xfId="0" builtinId="0"/>
  </cellStyles>
  <dxfs count="0"/>
  <tableStyles count="0" defaultTableStyle="TableStyleMedium2" defaultPivotStyle="PivotStyleLight16"/>
  <colors>
    <mruColors>
      <color rgb="FFF7E5C1"/>
      <color rgb="FFFADB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igital.gob.cl/biblioteca/estudios/evolucion-de-valor-para-proceso-de-evaluacion-de-inversiones-tecnologicas-eval-tic/" TargetMode="External"/><Relationship Id="rId21" Type="http://schemas.openxmlformats.org/officeDocument/2006/relationships/hyperlink" Target="https://digital.gob.cl/biblioteca/estudios/estudio-levantamiento-de-tramites-municipales/" TargetMode="External"/><Relationship Id="rId42" Type="http://schemas.openxmlformats.org/officeDocument/2006/relationships/hyperlink" Target="https://digital.gob.cl/biblioteca/estudios/digital-government-in-chile-strengthening-the-management-of-digital-investments/" TargetMode="External"/><Relationship Id="rId47" Type="http://schemas.openxmlformats.org/officeDocument/2006/relationships/hyperlink" Target="https://participacion.digital.gob.cl/es-CL/projects/consulta-ciudadana-estrategia-de-gobierno-digital-2030" TargetMode="External"/><Relationship Id="rId63" Type="http://schemas.openxmlformats.org/officeDocument/2006/relationships/hyperlink" Target="https://pactofiscal.cl/documentos-y-presentaciones/nota-tecnica-sobre-el-impuesto-patrimonial-365285" TargetMode="External"/><Relationship Id="rId68" Type="http://schemas.openxmlformats.org/officeDocument/2006/relationships/hyperlink" Target="https://www.hacienda.cl/noticias-y-eventos/documentos-pacto-fiscal-para-el-desarrollo/-selective-spending-reviews-in-chile-action-plan" TargetMode="External"/><Relationship Id="rId16" Type="http://schemas.openxmlformats.org/officeDocument/2006/relationships/hyperlink" Target="https://www.oecd.org/es/publications/los-determinantes-de-la-confianza-en-las-instituciones-publicas-de-chile_9cdf8865-es.html" TargetMode="External"/><Relationship Id="rId11" Type="http://schemas.openxmlformats.org/officeDocument/2006/relationships/hyperlink" Target="https://sistemacseu.freshdesk.com/support/solutions/articles/157000312610--c%C3%B3mo-puedo-acceder-a-las-gu%C3%ADas-metodol%C3%B3gicas-" TargetMode="External"/><Relationship Id="rId24" Type="http://schemas.openxmlformats.org/officeDocument/2006/relationships/hyperlink" Target="https://digital.gob.cl/biblioteca/estudios/benchmark-agencias-de-gobierno-digital/" TargetMode="External"/><Relationship Id="rId32" Type="http://schemas.openxmlformats.org/officeDocument/2006/relationships/hyperlink" Target="https://digital.gob.cl/biblioteca/estudios/indice-de-preparacion-municipal-2022/" TargetMode="External"/><Relationship Id="rId37" Type="http://schemas.openxmlformats.org/officeDocument/2006/relationships/hyperlink" Target="https://digital.gob.cl/biblioteca/estudios/caso-de-exito-de-implementacion-de-un-gobierno-de-datos-en-la-tesoreria-general-de-la-republica/" TargetMode="External"/><Relationship Id="rId40" Type="http://schemas.openxmlformats.org/officeDocument/2006/relationships/hyperlink" Target="https://digital.gob.cl/biblioteca/estrategias/estrategia-de-identidad-digital/" TargetMode="External"/><Relationship Id="rId45" Type="http://schemas.openxmlformats.org/officeDocument/2006/relationships/hyperlink" Target="https://digital.gob.cl/biblioteca/estudios/plataforma-integrada-de-servicios-publicos-digitales/" TargetMode="External"/><Relationship Id="rId53" Type="http://schemas.openxmlformats.org/officeDocument/2006/relationships/hyperlink" Target="https://www.hacienda.cl/noticias-y-eventos/documentos-reforma-tributaria/oecd-economic-surveys-2022-chile-" TargetMode="External"/><Relationship Id="rId58" Type="http://schemas.openxmlformats.org/officeDocument/2006/relationships/hyperlink" Target="https://www.hacienda.cl/noticias-y-eventos/documentos-reforma-tributaria/carga-y-estructura-tributaria-comparada-entre-chile-y-los-paises-de-la-ocde" TargetMode="External"/><Relationship Id="rId66" Type="http://schemas.openxmlformats.org/officeDocument/2006/relationships/hyperlink" Target="https://www.hacienda.cl/noticias-y-eventos/documentos-pacto-fiscal-para-el-desarrollo/informe-comite-de-expertos-pacto-fiscal-" TargetMode="External"/><Relationship Id="rId74" Type="http://schemas.openxmlformats.org/officeDocument/2006/relationships/hyperlink" Target="https://www.hacienda.cl/noticias-y-eventos/pacto-por-el-crecimiento-el-progreso-social-y-la-responsabilidad-fiscal/impulso-al-crecimiento-con-equidad" TargetMode="External"/><Relationship Id="rId79" Type="http://schemas.openxmlformats.org/officeDocument/2006/relationships/hyperlink" Target="https://www.dipres.gob.cl/597/articles-355260_doc_pdf.pdf" TargetMode="External"/><Relationship Id="rId5" Type="http://schemas.openxmlformats.org/officeDocument/2006/relationships/hyperlink" Target="https://media.hacienda.cl/publico/Estrategia-Inclusion-Financiera.pdf" TargetMode="External"/><Relationship Id="rId61" Type="http://schemas.openxmlformats.org/officeDocument/2006/relationships/hyperlink" Target="https://www.hacienda.cl/noticias-y-eventos/documentos-reforma-tributaria/dialogos-tributarios-informe-de-sistematizacion-de-resultados" TargetMode="External"/><Relationship Id="rId19" Type="http://schemas.openxmlformats.org/officeDocument/2006/relationships/hyperlink" Target="https://satisfaccion.gob.cl/medicion-de-satisfaccion-usuaria/documentos/bases-de-datos" TargetMode="External"/><Relationship Id="rId14" Type="http://schemas.openxmlformats.org/officeDocument/2006/relationships/hyperlink" Target="https://www.hacienda.cl/areas-de-trabajo/modernizacion-del-estado/documentos/informe-final-sobre-avance-e-implementacion-de-la-agenda-de-modernizacion-del" TargetMode="External"/><Relationship Id="rId22" Type="http://schemas.openxmlformats.org/officeDocument/2006/relationships/hyperlink" Target="https://digital.gob.cl/biblioteca/estudios/condiciones-de-mercado-de-los-profesionales-ti/" TargetMode="External"/><Relationship Id="rId27" Type="http://schemas.openxmlformats.org/officeDocument/2006/relationships/hyperlink" Target="https://digital.gob.cl/biblioteca/estudios/consultoria-para-el-analisis-de-datos-y-elaboracion-de-indicadores-y-linea-de-base-para-la-evaluacion-del-gasto-e-inversion-publica-en-tic/" TargetMode="External"/><Relationship Id="rId30" Type="http://schemas.openxmlformats.org/officeDocument/2006/relationships/hyperlink" Target="https://digital.gob.cl/transformacion-digital/estandares-y-guias/guia-de-levantamiento-de-procesos/" TargetMode="External"/><Relationship Id="rId35" Type="http://schemas.openxmlformats.org/officeDocument/2006/relationships/hyperlink" Target="https://digital.gob.cl/biblioteca/estudios/resultados-indice-de-preparacion-municipal-2024/" TargetMode="External"/><Relationship Id="rId43" Type="http://schemas.openxmlformats.org/officeDocument/2006/relationships/hyperlink" Target="https://digital.gob.cl/biblioteca/estudios/actualizacion-2024-metodologia-indice-de-preparacion-municipal/" TargetMode="External"/><Relationship Id="rId48" Type="http://schemas.openxmlformats.org/officeDocument/2006/relationships/hyperlink" Target="https://participacion.digital.gob.cl/es-CL/projects/segunda-consulta-estrategia-de-gobierno-digital-2030" TargetMode="External"/><Relationship Id="rId56" Type="http://schemas.openxmlformats.org/officeDocument/2006/relationships/hyperlink" Target="https://www.hacienda.cl/noticias-y-eventos/documentos-reforma-tributaria/perspectiva-de-genero-en-la-propuesta-de-reforma-tributaria" TargetMode="External"/><Relationship Id="rId64" Type="http://schemas.openxmlformats.org/officeDocument/2006/relationships/hyperlink" Target="https://pactofiscal.cl/documentos/budgeting-and-public-expenditures-dialogos-por-un-pacto-tributario-santiago-de" TargetMode="External"/><Relationship Id="rId69" Type="http://schemas.openxmlformats.org/officeDocument/2006/relationships/hyperlink" Target="https://www.hacienda.cl/noticias-y-eventos/documentos-pacto-fiscal-para-el-desarrollo/resumen-ejecutivo-estimacion-de-la-brecha-de-cumplimiento-en-el-iva-y-el" TargetMode="External"/><Relationship Id="rId77" Type="http://schemas.openxmlformats.org/officeDocument/2006/relationships/hyperlink" Target="https://www.dipres.gob.cl/598/w3-propertyvalue-24862.html" TargetMode="External"/><Relationship Id="rId8" Type="http://schemas.openxmlformats.org/officeDocument/2006/relationships/hyperlink" Target="https://www.hacienda.cl/areas-de-trabajo/mercado-de-capitales/consejo-consultivo/documentos/informe-2024" TargetMode="External"/><Relationship Id="rId51" Type="http://schemas.openxmlformats.org/officeDocument/2006/relationships/hyperlink" Target="https://cms.hacienda.cl/pub/asset/6625d05c41976/archivo" TargetMode="External"/><Relationship Id="rId72" Type="http://schemas.openxmlformats.org/officeDocument/2006/relationships/hyperlink" Target="https://www.hacienda.cl/noticias-y-eventos/pacto-por-el-crecimiento-el-progreso-social-y-la-responsabilidad-fiscal/contenido-del-proyecto-de-ley-de-cumplimiento-de-las-obligaciones-tributarias" TargetMode="External"/><Relationship Id="rId80" Type="http://schemas.openxmlformats.org/officeDocument/2006/relationships/hyperlink" Target="https://www.dipres.gob.cl/597/articles-387291_doc_pdf.pdf" TargetMode="External"/><Relationship Id="rId3" Type="http://schemas.openxmlformats.org/officeDocument/2006/relationships/hyperlink" Target="https://www.dipres.gob.cl/597/articles-397553_doc_pdf.pdf" TargetMode="External"/><Relationship Id="rId12" Type="http://schemas.openxmlformats.org/officeDocument/2006/relationships/hyperlink" Target="https://www.hacienda.cl/areas-de-trabajo/modernizacion-del-estado/secretaria-de-modernizacion-del-estado/documentos" TargetMode="External"/><Relationship Id="rId17" Type="http://schemas.openxmlformats.org/officeDocument/2006/relationships/hyperlink" Target="https://satisfaccion.gob.cl/medicion-de-satisfaccion-usuaria/documentos/informes-de-presentacion-de-resultados/generales" TargetMode="External"/><Relationship Id="rId25" Type="http://schemas.openxmlformats.org/officeDocument/2006/relationships/hyperlink" Target="https://digital.gob.cl/biblioteca/estudios/gobernanza-de-datos-abiertos-y-uso-de-ia-en-el-sector-publico/" TargetMode="External"/><Relationship Id="rId33" Type="http://schemas.openxmlformats.org/officeDocument/2006/relationships/hyperlink" Target="https://digital.gob.cl/biblioteca/estudios/marco-de-referencia-de-gestion-de-datos-mrd/" TargetMode="External"/><Relationship Id="rId38" Type="http://schemas.openxmlformats.org/officeDocument/2006/relationships/hyperlink" Target="https://digital.gob.cl/biblioteca/estrategias/estrategia-de-gobierno-digital-2030/" TargetMode="External"/><Relationship Id="rId46" Type="http://schemas.openxmlformats.org/officeDocument/2006/relationships/hyperlink" Target="https://participacion.digital.gob.cl/es-CL/projects/consulta-ciudadana-estrategia-de-gobierno-digital-2030" TargetMode="External"/><Relationship Id="rId59" Type="http://schemas.openxmlformats.org/officeDocument/2006/relationships/hyperlink" Target="https://www.hacienda.cl/noticias-y-eventos/documentos-reforma-tributaria/chile-s-tax-system-in-context-dialogos-por-un-pacto-tributario" TargetMode="External"/><Relationship Id="rId67" Type="http://schemas.openxmlformats.org/officeDocument/2006/relationships/hyperlink" Target="https://www.hacienda.cl/noticias-y-eventos/documentos-pacto-fiscal-para-el-desarrollo/estimacion-necesidades-de-financiamiento" TargetMode="External"/><Relationship Id="rId20" Type="http://schemas.openxmlformats.org/officeDocument/2006/relationships/hyperlink" Target="https://satisfaccion.gob.cl/medicion-de-satisfaccion-usuaria/documentos/cuestionarios" TargetMode="External"/><Relationship Id="rId41" Type="http://schemas.openxmlformats.org/officeDocument/2006/relationships/hyperlink" Target="https://digital.gob.cl/biblioteca/estudios/estudio-indicadores-de-gobierno-digital-2023/" TargetMode="External"/><Relationship Id="rId54" Type="http://schemas.openxmlformats.org/officeDocument/2006/relationships/hyperlink" Target="https://www.hacienda.cl/noticias-y-eventos/documentos-reforma-tributaria/resumen-ejecutivo-en-espanol-del-estudio-economico-2022-de-la-ocde-sobre-chile-" TargetMode="External"/><Relationship Id="rId62" Type="http://schemas.openxmlformats.org/officeDocument/2006/relationships/hyperlink" Target="https://www.hacienda.cl/noticias-y-eventos/documentos-reforma-tributaria/elementos-para-un-pacto-fiscal-para-el-desarrollo-en-chile" TargetMode="External"/><Relationship Id="rId70" Type="http://schemas.openxmlformats.org/officeDocument/2006/relationships/hyperlink" Target="https://www.hacienda.cl/noticias-y-eventos/documentos-pacto-fiscal-para-el-desarrollo/reforma-del-impuesto-a-la-renta" TargetMode="External"/><Relationship Id="rId75" Type="http://schemas.openxmlformats.org/officeDocument/2006/relationships/hyperlink" Target="https://www.hacienda.cl/areas-de-trabajo/presupuesto-nacional/estado-de-la-hacienda-publica" TargetMode="External"/><Relationship Id="rId1" Type="http://schemas.openxmlformats.org/officeDocument/2006/relationships/hyperlink" Target="https://www.hacienda.cl/ministerio/compromisos-de-gestion-institucional" TargetMode="External"/><Relationship Id="rId6" Type="http://schemas.openxmlformats.org/officeDocument/2006/relationships/hyperlink" Target="https://biblio.hacienda.cl/mapeo-nacional-de-iniciativas-y-programas-de-educacion-financiera-2025" TargetMode="External"/><Relationship Id="rId15" Type="http://schemas.openxmlformats.org/officeDocument/2006/relationships/hyperlink" Target="https://consejomodernizacion.cl/documentos/seminario-modernizacion-del-estado-de-chile-desde-1990-hasta-la-actualidad-/estudio-elaborado-por-la-universidad-de-chile" TargetMode="External"/><Relationship Id="rId23" Type="http://schemas.openxmlformats.org/officeDocument/2006/relationships/hyperlink" Target="https://digital.gob.cl/biblioteca/estudios/propuesta-para-un-modelo-de-nube-en-las-entidades-publicas-en-chile/" TargetMode="External"/><Relationship Id="rId28" Type="http://schemas.openxmlformats.org/officeDocument/2006/relationships/hyperlink" Target="https://digital.gob.cl/biblioteca/estudios/gobierno-de-datos-en-ministerio-de-desarrollo-social-y-familia/" TargetMode="External"/><Relationship Id="rId36" Type="http://schemas.openxmlformats.org/officeDocument/2006/relationships/hyperlink" Target="https://digital.gob.cl/biblioteca/estudios/resumen-ejecutivo-levantamiento-piloto-informacion-sobre-uso-de-servicios-ia-en-el-sector-publico/" TargetMode="External"/><Relationship Id="rId49" Type="http://schemas.openxmlformats.org/officeDocument/2006/relationships/hyperlink" Target="http://casillaunica.cl/" TargetMode="External"/><Relationship Id="rId57" Type="http://schemas.openxmlformats.org/officeDocument/2006/relationships/hyperlink" Target="https://www.hacienda.cl/noticias-y-eventos/documentos-reforma-tributaria/oecd-tax-policy-reviews-chile-2022" TargetMode="External"/><Relationship Id="rId10" Type="http://schemas.openxmlformats.org/officeDocument/2006/relationships/hyperlink" Target="https://ctdi.hacienda.cl/resoluciones-y-comunicados/informe-asesor-actualizacion-ti-en-base-a-metodologia-de-costos/informe-asesor-actualizacion-ti-de-costos" TargetMode="External"/><Relationship Id="rId31" Type="http://schemas.openxmlformats.org/officeDocument/2006/relationships/hyperlink" Target="https://digital.gob.cl/transformacion-digital/estandares-y-guias/marco-conceptual-sobre-la-gestion-de-procesos/" TargetMode="External"/><Relationship Id="rId44" Type="http://schemas.openxmlformats.org/officeDocument/2006/relationships/hyperlink" Target="https://digital.gob.cl/biblioteca/estudios/costos-propuestos-del-proyecto-de-ley-que-crea-la-agencia-de-gobierno-digital/" TargetMode="External"/><Relationship Id="rId52" Type="http://schemas.openxmlformats.org/officeDocument/2006/relationships/hyperlink" Target="https://www.hacienda.cl/noticias-y-eventos/documentos-reforma-tributaria/informe-de-politica-fiscal-de-la-ocde-chile-2022-informe-completo-en-ingles-" TargetMode="External"/><Relationship Id="rId60" Type="http://schemas.openxmlformats.org/officeDocument/2006/relationships/hyperlink" Target="https://www.hacienda.cl/noticias-y-eventos/documentos-reforma-tributaria/informe-de-la-ocde-sobre-impuesto-a-la-renta-personal" TargetMode="External"/><Relationship Id="rId65" Type="http://schemas.openxmlformats.org/officeDocument/2006/relationships/hyperlink" Target="https://pactofiscal.cl/documentos/dialogos-por-un-pacto-tributario-distribucion-y-eficiencia-del-gasto" TargetMode="External"/><Relationship Id="rId73" Type="http://schemas.openxmlformats.org/officeDocument/2006/relationships/hyperlink" Target="https://www.hacienda.cl/noticias-y-eventos/pacto-por-el-crecimiento-el-progreso-social-y-la-responsabilidad-fiscal/antecedentes-sobre-el-proyecto-de-ley-de-cumplimiento-de-las-obligaciones" TargetMode="External"/><Relationship Id="rId78" Type="http://schemas.openxmlformats.org/officeDocument/2006/relationships/hyperlink" Target="https://www.hacienda.cl/estabilizacion-precios-de-combustibles/decretos" TargetMode="External"/><Relationship Id="rId4" Type="http://schemas.openxmlformats.org/officeDocument/2006/relationships/hyperlink" Target="https://www.hacienda.cl/subsecretaria/marco-normativo" TargetMode="External"/><Relationship Id="rId9" Type="http://schemas.openxmlformats.org/officeDocument/2006/relationships/hyperlink" Target="https://ctdi.hacienda.cl/resoluciones-y-comunicados/informe-asesor-determinacion-de-las-tasas-de-intercambio/informe-asesor" TargetMode="External"/><Relationship Id="rId13" Type="http://schemas.openxmlformats.org/officeDocument/2006/relationships/hyperlink" Target="https://modernizacion.gob.cl/agenda/agenda-periodo-2022-2026/agenda-modernizacion-del-estado-2022-2026" TargetMode="External"/><Relationship Id="rId18" Type="http://schemas.openxmlformats.org/officeDocument/2006/relationships/hyperlink" Target="https://satisfaccion.gob.cl/medicion-de-satisfaccion-usuaria/documentos/documentos-metodologicos" TargetMode="External"/><Relationship Id="rId39" Type="http://schemas.openxmlformats.org/officeDocument/2006/relationships/hyperlink" Target="https://digital.gob.cl/biblioteca/estrategias/estrategias-de-datos-del-gobierno/" TargetMode="External"/><Relationship Id="rId34" Type="http://schemas.openxmlformats.org/officeDocument/2006/relationships/hyperlink" Target="https://digital.gob.cl/biblioteca/estudios/modelo-de-evaluacion-de-calidad-web-y-servicios-digitales/" TargetMode="External"/><Relationship Id="rId50" Type="http://schemas.openxmlformats.org/officeDocument/2006/relationships/hyperlink" Target="https://www.hacienda.cl/noticias-y-eventos/documentos-reforma-tributaria/estudio-sobre-diagnostico-distributivo-de-ingreso-y-patrimonio" TargetMode="External"/><Relationship Id="rId55" Type="http://schemas.openxmlformats.org/officeDocument/2006/relationships/hyperlink" Target="https://www.hacienda.cl/noticias-y-eventos/documentos-reforma-tributaria/impacto-en-el-nivel-de-pib-per-capita-de-largo-plazo-de-la-reforma-tributaria" TargetMode="External"/><Relationship Id="rId76" Type="http://schemas.openxmlformats.org/officeDocument/2006/relationships/hyperlink" Target="http://www.dipres.cl/598/w3-propertyvalue-23765.html" TargetMode="External"/><Relationship Id="rId7" Type="http://schemas.openxmlformats.org/officeDocument/2006/relationships/hyperlink" Target="https://www.hacienda.cl/areas-de-trabajo/mercado-de-capitales/consejo-consultivo/documentos/informe-2023" TargetMode="External"/><Relationship Id="rId71" Type="http://schemas.openxmlformats.org/officeDocument/2006/relationships/hyperlink" Target="https://www.hacienda.cl/noticias-y-eventos/pacto-por-el-crecimiento-el-progreso-social-y-la-responsabilidad-fiscal/pacto-por-el-crecimiento-economico-el-progreso-social-y-la-responsabilidad" TargetMode="External"/><Relationship Id="rId2" Type="http://schemas.openxmlformats.org/officeDocument/2006/relationships/hyperlink" Target="https://www.hacienda.cl/ministerio/autoridades-y-organigrama" TargetMode="External"/><Relationship Id="rId29" Type="http://schemas.openxmlformats.org/officeDocument/2006/relationships/hyperlink" Target="https://digital.gob.cl/biblioteca/estudios/consultoria-sobre-temas-de-derecho-administrativo-procedimientos-administrativos-y-la-aplicacion-de-la-ley-21180-sobre-transformacion-digital-del-estado/"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media.hacienda.cl/publico/MH-Links-de-Interes.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portaltransparencia.cl/PortalPdT/pdtta?codOrganismo=AE001"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media.hacienda.cl/publico/Balance-Compr-y-saldos-diciembre-2025.pdf" TargetMode="External"/><Relationship Id="rId1" Type="http://schemas.openxmlformats.org/officeDocument/2006/relationships/hyperlink" Target="https://media.hacienda.cl/publico/Balance-Compr-y-saldos-diciembre-2025.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hacienda.cl/ministerio/convenio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hacienda.cl/ministerio/participacion-cuidadana"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hacienda.cl/auditoria-interna"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biblioteca.digital.gob.cl/search?f.ministerio=Ministerio%20de%20Hacienda,equals&amp;spc.page=1&amp;spc.sf=dc.date.issued&amp;spc.sd=DE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C627"/>
  <sheetViews>
    <sheetView tabSelected="1" topLeftCell="B1" zoomScale="90" zoomScaleNormal="90" workbookViewId="0">
      <pane ySplit="1" topLeftCell="A2" activePane="bottomLeft" state="frozen"/>
      <selection pane="bottomLeft" activeCell="D3" sqref="D3"/>
    </sheetView>
  </sheetViews>
  <sheetFormatPr baseColWidth="10" defaultColWidth="14.453125" defaultRowHeight="15" customHeight="1" outlineLevelRow="1" x14ac:dyDescent="0.35"/>
  <cols>
    <col min="1" max="1" width="9.453125" customWidth="1"/>
    <col min="2" max="2" width="6" bestFit="1" customWidth="1"/>
    <col min="3" max="3" width="97.36328125" style="55" customWidth="1"/>
    <col min="4" max="4" width="39.453125" style="58" customWidth="1"/>
    <col min="5" max="5" width="14" customWidth="1"/>
    <col min="6" max="7" width="8.6328125" customWidth="1"/>
    <col min="8" max="8" width="10.6328125" customWidth="1"/>
  </cols>
  <sheetData>
    <row r="1" spans="1:5" ht="14.25" customHeight="1" x14ac:dyDescent="0.35">
      <c r="A1" s="1" t="s">
        <v>0</v>
      </c>
      <c r="B1" s="1" t="s">
        <v>1</v>
      </c>
      <c r="C1" s="1" t="s">
        <v>2</v>
      </c>
      <c r="D1" s="106"/>
      <c r="E1" s="3"/>
    </row>
    <row r="2" spans="1:5" ht="14.25" customHeight="1" x14ac:dyDescent="0.35">
      <c r="A2" s="4" t="s">
        <v>3</v>
      </c>
      <c r="B2" s="1" t="s">
        <v>4</v>
      </c>
      <c r="C2" s="5" t="s">
        <v>5</v>
      </c>
      <c r="D2" s="20"/>
      <c r="E2" s="6"/>
    </row>
    <row r="3" spans="1:5" ht="14.25" customHeight="1" x14ac:dyDescent="0.35">
      <c r="A3" s="4"/>
      <c r="B3" s="1"/>
      <c r="C3" s="70" t="s">
        <v>6</v>
      </c>
      <c r="D3" s="20"/>
      <c r="E3" s="6"/>
    </row>
    <row r="4" spans="1:5" ht="14.25" customHeight="1" x14ac:dyDescent="0.35">
      <c r="A4" s="4" t="s">
        <v>7</v>
      </c>
      <c r="B4" s="1" t="s">
        <v>4</v>
      </c>
      <c r="C4" s="5" t="s">
        <v>8</v>
      </c>
      <c r="D4" s="20"/>
      <c r="E4" s="6"/>
    </row>
    <row r="5" spans="1:5" ht="14.25" customHeight="1" x14ac:dyDescent="0.35">
      <c r="A5" s="4"/>
      <c r="B5" s="1"/>
      <c r="C5" s="53" t="s">
        <v>1197</v>
      </c>
      <c r="D5" s="20"/>
      <c r="E5" s="6"/>
    </row>
    <row r="6" spans="1:5" ht="14.25" customHeight="1" x14ac:dyDescent="0.35">
      <c r="A6" s="4" t="s">
        <v>9</v>
      </c>
      <c r="B6" s="1" t="s">
        <v>4</v>
      </c>
      <c r="C6" s="5" t="s">
        <v>10</v>
      </c>
      <c r="D6" s="20"/>
      <c r="E6" s="6"/>
    </row>
    <row r="7" spans="1:5" ht="14.25" customHeight="1" x14ac:dyDescent="0.35">
      <c r="A7" s="4"/>
      <c r="B7" s="1"/>
      <c r="C7" s="24" t="s">
        <v>11</v>
      </c>
      <c r="D7" s="20"/>
      <c r="E7" s="6"/>
    </row>
    <row r="8" spans="1:5" ht="14.25" customHeight="1" x14ac:dyDescent="0.35">
      <c r="A8" s="4" t="s">
        <v>12</v>
      </c>
      <c r="B8" s="1" t="s">
        <v>4</v>
      </c>
      <c r="C8" s="5" t="s">
        <v>13</v>
      </c>
      <c r="D8" s="20"/>
      <c r="E8" s="6"/>
    </row>
    <row r="9" spans="1:5" ht="14.25" customHeight="1" x14ac:dyDescent="0.35">
      <c r="A9" s="4"/>
      <c r="B9" s="1"/>
      <c r="C9" s="24" t="s">
        <v>14</v>
      </c>
      <c r="D9" s="20"/>
      <c r="E9" s="6"/>
    </row>
    <row r="10" spans="1:5" ht="8.25" customHeight="1" x14ac:dyDescent="0.35">
      <c r="A10" s="4"/>
      <c r="B10" s="6"/>
      <c r="C10" s="10"/>
      <c r="D10" s="20"/>
      <c r="E10" s="6"/>
    </row>
    <row r="11" spans="1:5" ht="14.25" customHeight="1" x14ac:dyDescent="0.35">
      <c r="A11" s="4" t="s">
        <v>15</v>
      </c>
      <c r="B11" s="1" t="s">
        <v>16</v>
      </c>
      <c r="C11" s="201" t="s">
        <v>17</v>
      </c>
      <c r="D11" s="202"/>
      <c r="E11" s="6"/>
    </row>
    <row r="12" spans="1:5" ht="14.25" customHeight="1" x14ac:dyDescent="0.35">
      <c r="A12" s="7"/>
      <c r="B12" s="7"/>
      <c r="C12" s="8" t="s">
        <v>18</v>
      </c>
      <c r="D12" s="107" t="s">
        <v>19</v>
      </c>
      <c r="E12" s="107" t="s">
        <v>20</v>
      </c>
    </row>
    <row r="13" spans="1:5" ht="14.25" customHeight="1" x14ac:dyDescent="0.35">
      <c r="A13" s="7"/>
      <c r="B13" s="7"/>
      <c r="C13" s="155" t="s">
        <v>21</v>
      </c>
      <c r="D13" s="148">
        <v>100000000</v>
      </c>
      <c r="E13" s="18" t="s">
        <v>22</v>
      </c>
    </row>
    <row r="14" spans="1:5" ht="14.25" customHeight="1" x14ac:dyDescent="0.35">
      <c r="A14" s="7"/>
      <c r="B14" s="7"/>
      <c r="C14" s="155" t="s">
        <v>23</v>
      </c>
      <c r="D14" s="148">
        <v>57000000</v>
      </c>
      <c r="E14" s="18" t="s">
        <v>22</v>
      </c>
    </row>
    <row r="15" spans="1:5" s="112" customFormat="1" ht="409.5" outlineLevel="1" x14ac:dyDescent="0.35">
      <c r="A15" s="20"/>
      <c r="B15" s="20"/>
      <c r="C15" s="71" t="s">
        <v>1211</v>
      </c>
      <c r="D15" s="148">
        <v>322894500</v>
      </c>
      <c r="E15" s="122" t="s">
        <v>24</v>
      </c>
    </row>
    <row r="16" spans="1:5" s="112" customFormat="1" ht="26.5" customHeight="1" outlineLevel="1" x14ac:dyDescent="0.35">
      <c r="A16" s="20"/>
      <c r="B16" s="20"/>
      <c r="C16" s="71" t="s">
        <v>1212</v>
      </c>
      <c r="D16" s="148">
        <v>2152933000</v>
      </c>
      <c r="E16" s="122" t="s">
        <v>24</v>
      </c>
    </row>
    <row r="17" spans="1:29" s="112" customFormat="1" ht="39" customHeight="1" outlineLevel="1" x14ac:dyDescent="0.35">
      <c r="A17" s="20"/>
      <c r="B17" s="20"/>
      <c r="C17" s="71" t="s">
        <v>1213</v>
      </c>
      <c r="D17" s="148">
        <v>400000000</v>
      </c>
      <c r="E17" s="122" t="s">
        <v>24</v>
      </c>
    </row>
    <row r="18" spans="1:29" s="112" customFormat="1" ht="23.5" customHeight="1" outlineLevel="1" x14ac:dyDescent="0.35">
      <c r="A18" s="20"/>
      <c r="B18" s="20"/>
      <c r="C18" s="71" t="s">
        <v>1214</v>
      </c>
      <c r="D18" s="148">
        <v>90000000</v>
      </c>
      <c r="E18" s="122" t="s">
        <v>24</v>
      </c>
    </row>
    <row r="19" spans="1:29" s="112" customFormat="1" ht="28" customHeight="1" outlineLevel="1" x14ac:dyDescent="0.35">
      <c r="A19" s="20"/>
      <c r="B19" s="20"/>
      <c r="C19" s="71" t="s">
        <v>1215</v>
      </c>
      <c r="D19" s="148">
        <v>132000000</v>
      </c>
      <c r="E19" s="122" t="s">
        <v>24</v>
      </c>
    </row>
    <row r="20" spans="1:29" s="112" customFormat="1" ht="39.5" customHeight="1" outlineLevel="1" x14ac:dyDescent="0.35">
      <c r="A20" s="20"/>
      <c r="B20" s="20"/>
      <c r="C20" s="115" t="s">
        <v>1216</v>
      </c>
      <c r="D20" s="149">
        <v>3104187000</v>
      </c>
      <c r="E20" s="122" t="s">
        <v>24</v>
      </c>
    </row>
    <row r="21" spans="1:29" s="112" customFormat="1" ht="29" customHeight="1" outlineLevel="1" x14ac:dyDescent="0.35">
      <c r="A21" s="20"/>
      <c r="B21" s="20"/>
      <c r="C21" s="115" t="s">
        <v>1217</v>
      </c>
      <c r="D21" s="149">
        <v>1159875000</v>
      </c>
      <c r="E21" s="122" t="s">
        <v>25</v>
      </c>
    </row>
    <row r="22" spans="1:29" s="112" customFormat="1" ht="100.5" customHeight="1" outlineLevel="1" x14ac:dyDescent="0.35">
      <c r="A22" s="20"/>
      <c r="B22" s="20"/>
      <c r="C22" s="115" t="s">
        <v>1206</v>
      </c>
      <c r="D22" s="126">
        <v>1966219697</v>
      </c>
      <c r="E22" s="122" t="s">
        <v>26</v>
      </c>
    </row>
    <row r="23" spans="1:29" s="112" customFormat="1" ht="92" customHeight="1" outlineLevel="1" x14ac:dyDescent="0.35">
      <c r="A23" s="20"/>
      <c r="B23" s="20"/>
      <c r="C23" s="215" t="s">
        <v>1207</v>
      </c>
      <c r="D23" s="126">
        <v>500000</v>
      </c>
      <c r="E23" s="122" t="s">
        <v>27</v>
      </c>
    </row>
    <row r="24" spans="1:29" s="112" customFormat="1" ht="29.5" customHeight="1" outlineLevel="1" x14ac:dyDescent="0.35">
      <c r="A24" s="20"/>
      <c r="B24" s="20"/>
      <c r="C24" s="215" t="s">
        <v>1208</v>
      </c>
      <c r="D24" s="126">
        <v>462258952</v>
      </c>
      <c r="E24" s="122" t="s">
        <v>28</v>
      </c>
    </row>
    <row r="25" spans="1:29" s="112" customFormat="1" ht="44" customHeight="1" outlineLevel="1" x14ac:dyDescent="0.35">
      <c r="A25" s="20"/>
      <c r="B25" s="20"/>
      <c r="C25" s="215" t="s">
        <v>1209</v>
      </c>
      <c r="D25" s="127">
        <v>865317068</v>
      </c>
      <c r="E25" s="122" t="s">
        <v>28</v>
      </c>
    </row>
    <row r="26" spans="1:29" s="112" customFormat="1" ht="50" customHeight="1" outlineLevel="1" x14ac:dyDescent="0.35">
      <c r="A26" s="20"/>
      <c r="B26" s="20"/>
      <c r="C26" s="215" t="s">
        <v>1210</v>
      </c>
      <c r="D26" s="126">
        <v>90000000</v>
      </c>
      <c r="E26" s="122" t="s">
        <v>28</v>
      </c>
    </row>
    <row r="27" spans="1:29" s="112" customFormat="1" ht="17.25" customHeight="1" outlineLevel="1" x14ac:dyDescent="0.35">
      <c r="A27" s="20"/>
      <c r="B27" s="20"/>
      <c r="C27" s="215" t="s">
        <v>1219</v>
      </c>
      <c r="D27" s="126"/>
      <c r="E27" s="122"/>
    </row>
    <row r="28" spans="1:29" s="112" customFormat="1" ht="17.25" customHeight="1" outlineLevel="1" x14ac:dyDescent="0.35">
      <c r="A28" s="170"/>
      <c r="B28" s="170"/>
      <c r="C28" s="155" t="s">
        <v>29</v>
      </c>
      <c r="D28" s="171">
        <v>5000000</v>
      </c>
      <c r="E28" s="122" t="s">
        <v>26</v>
      </c>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row>
    <row r="29" spans="1:29" s="112" customFormat="1" ht="17.25" customHeight="1" outlineLevel="1" x14ac:dyDescent="0.35">
      <c r="A29" s="170"/>
      <c r="B29" s="170"/>
      <c r="C29" s="162" t="s">
        <v>30</v>
      </c>
      <c r="D29" s="171">
        <v>20000000</v>
      </c>
      <c r="E29" s="172" t="s">
        <v>22</v>
      </c>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row>
    <row r="30" spans="1:29" s="112" customFormat="1" ht="17.5" customHeight="1" outlineLevel="1" x14ac:dyDescent="0.35">
      <c r="A30" s="170"/>
      <c r="B30" s="170"/>
      <c r="C30" s="216" t="s">
        <v>1218</v>
      </c>
      <c r="D30" s="171">
        <v>2500000</v>
      </c>
      <c r="E30" s="172" t="s">
        <v>22</v>
      </c>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row>
    <row r="31" spans="1:29" s="112" customFormat="1" ht="17.25" customHeight="1" outlineLevel="1" x14ac:dyDescent="0.35">
      <c r="A31" s="170"/>
      <c r="B31" s="170"/>
      <c r="C31" s="162" t="s">
        <v>31</v>
      </c>
      <c r="D31" s="171">
        <v>3000000</v>
      </c>
      <c r="E31" s="172" t="s">
        <v>22</v>
      </c>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row>
    <row r="32" spans="1:29" s="112" customFormat="1" ht="17.25" customHeight="1" outlineLevel="1" x14ac:dyDescent="0.35">
      <c r="A32" s="170"/>
      <c r="B32" s="170"/>
      <c r="C32" s="162" t="s">
        <v>32</v>
      </c>
      <c r="D32" s="171">
        <v>1000000</v>
      </c>
      <c r="E32" s="172" t="s">
        <v>22</v>
      </c>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row>
    <row r="33" spans="1:29" s="112" customFormat="1" ht="17.25" customHeight="1" outlineLevel="1" x14ac:dyDescent="0.35">
      <c r="A33" s="170"/>
      <c r="B33" s="170"/>
      <c r="C33" s="162" t="s">
        <v>33</v>
      </c>
      <c r="D33" s="171">
        <v>21360000</v>
      </c>
      <c r="E33" s="172" t="s">
        <v>22</v>
      </c>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row>
    <row r="34" spans="1:29" s="112" customFormat="1" ht="17.25" customHeight="1" outlineLevel="1" x14ac:dyDescent="0.35">
      <c r="A34" s="170"/>
      <c r="B34" s="170"/>
      <c r="C34" s="162" t="s">
        <v>35</v>
      </c>
      <c r="D34" s="171">
        <v>2000000</v>
      </c>
      <c r="E34" s="172" t="s">
        <v>25</v>
      </c>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row>
    <row r="35" spans="1:29" s="112" customFormat="1" ht="17.25" customHeight="1" outlineLevel="1" x14ac:dyDescent="0.35">
      <c r="A35" s="170"/>
      <c r="B35" s="170"/>
      <c r="C35" s="162" t="s">
        <v>36</v>
      </c>
      <c r="D35" s="171">
        <v>1000000</v>
      </c>
      <c r="E35" s="171" t="s">
        <v>24</v>
      </c>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row>
    <row r="36" spans="1:29" s="112" customFormat="1" ht="17.25" customHeight="1" outlineLevel="1" x14ac:dyDescent="0.35">
      <c r="A36" s="170"/>
      <c r="B36" s="170"/>
      <c r="C36" s="162" t="s">
        <v>37</v>
      </c>
      <c r="D36" s="171">
        <v>1000000</v>
      </c>
      <c r="E36" s="172" t="s">
        <v>24</v>
      </c>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row>
    <row r="37" spans="1:29" s="112" customFormat="1" ht="17.25" customHeight="1" outlineLevel="1" x14ac:dyDescent="0.35">
      <c r="A37" s="173"/>
      <c r="B37" s="173"/>
      <c r="C37" s="141" t="s">
        <v>38</v>
      </c>
      <c r="D37" s="174">
        <f>SUM(D38:D46)</f>
        <v>636403000</v>
      </c>
      <c r="E37" s="175"/>
      <c r="F37" s="176"/>
      <c r="G37" s="136"/>
      <c r="H37" s="137"/>
      <c r="I37" s="137"/>
      <c r="J37" s="145"/>
      <c r="K37" s="145"/>
      <c r="L37" s="145"/>
      <c r="M37" s="145"/>
      <c r="N37" s="145"/>
      <c r="O37" s="145"/>
      <c r="P37" s="145"/>
      <c r="Q37" s="145"/>
      <c r="R37" s="145"/>
      <c r="S37" s="145"/>
      <c r="T37" s="145"/>
      <c r="U37" s="145"/>
      <c r="V37" s="145"/>
      <c r="W37" s="145"/>
      <c r="X37" s="145"/>
      <c r="Y37" s="145"/>
      <c r="Z37" s="145"/>
      <c r="AA37" s="145"/>
      <c r="AB37" s="145"/>
      <c r="AC37"/>
    </row>
    <row r="38" spans="1:29" s="112" customFormat="1" ht="17.25" customHeight="1" outlineLevel="1" x14ac:dyDescent="0.35">
      <c r="A38" s="173"/>
      <c r="B38" s="173"/>
      <c r="C38" s="162" t="s">
        <v>39</v>
      </c>
      <c r="D38" s="177">
        <f>636403000-603365000</f>
        <v>33038000</v>
      </c>
      <c r="E38" s="178" t="s">
        <v>25</v>
      </c>
      <c r="F38" s="176"/>
      <c r="G38" s="136"/>
      <c r="H38" s="137"/>
      <c r="I38" s="137"/>
      <c r="J38" s="145"/>
      <c r="K38" s="145"/>
      <c r="L38" s="145"/>
      <c r="M38" s="145"/>
      <c r="N38" s="145"/>
      <c r="O38" s="145"/>
      <c r="P38" s="145"/>
      <c r="Q38" s="145"/>
      <c r="R38" s="145"/>
      <c r="S38" s="145"/>
      <c r="T38" s="145"/>
      <c r="U38" s="145"/>
      <c r="V38" s="145"/>
      <c r="W38" s="145"/>
      <c r="X38" s="145"/>
      <c r="Y38" s="145"/>
      <c r="Z38" s="145"/>
      <c r="AA38" s="145"/>
      <c r="AB38" s="145"/>
      <c r="AC38"/>
    </row>
    <row r="39" spans="1:29" s="112" customFormat="1" ht="17.25" customHeight="1" outlineLevel="1" x14ac:dyDescent="0.35">
      <c r="A39" s="173"/>
      <c r="B39" s="173"/>
      <c r="C39" s="162" t="s">
        <v>40</v>
      </c>
      <c r="D39" s="177">
        <v>408000000</v>
      </c>
      <c r="E39" s="178" t="s">
        <v>25</v>
      </c>
      <c r="F39" s="176"/>
      <c r="G39" s="136"/>
      <c r="H39" s="137"/>
      <c r="I39" s="137"/>
      <c r="J39" s="145"/>
      <c r="K39" s="145"/>
      <c r="L39" s="145"/>
      <c r="M39" s="145"/>
      <c r="N39" s="145"/>
      <c r="O39" s="145"/>
      <c r="P39" s="145"/>
      <c r="Q39" s="145"/>
      <c r="R39" s="145"/>
      <c r="S39" s="145"/>
      <c r="T39" s="145"/>
      <c r="U39" s="145"/>
      <c r="V39" s="145"/>
      <c r="W39" s="145"/>
      <c r="X39" s="145"/>
      <c r="Y39" s="145"/>
      <c r="Z39" s="145"/>
      <c r="AA39" s="145"/>
      <c r="AB39" s="145"/>
      <c r="AC39"/>
    </row>
    <row r="40" spans="1:29" s="112" customFormat="1" ht="17.25" customHeight="1" outlineLevel="1" x14ac:dyDescent="0.35">
      <c r="A40" s="173"/>
      <c r="B40" s="173"/>
      <c r="C40" s="162" t="s">
        <v>41</v>
      </c>
      <c r="D40" s="177">
        <v>3500000</v>
      </c>
      <c r="E40" s="178" t="s">
        <v>25</v>
      </c>
      <c r="F40" s="176"/>
      <c r="G40" s="136"/>
      <c r="H40" s="137"/>
      <c r="I40" s="137"/>
      <c r="J40" s="145"/>
      <c r="K40" s="145"/>
      <c r="L40" s="145"/>
      <c r="M40" s="145"/>
      <c r="N40" s="145"/>
      <c r="O40" s="145"/>
      <c r="P40" s="145"/>
      <c r="Q40" s="145"/>
      <c r="R40" s="145"/>
      <c r="S40" s="145"/>
      <c r="T40" s="145"/>
      <c r="U40" s="145"/>
      <c r="V40" s="145"/>
      <c r="W40" s="145"/>
      <c r="X40" s="145"/>
      <c r="Y40" s="145"/>
      <c r="Z40" s="145"/>
      <c r="AA40" s="145"/>
      <c r="AB40" s="145"/>
      <c r="AC40"/>
    </row>
    <row r="41" spans="1:29" s="112" customFormat="1" ht="17.25" customHeight="1" outlineLevel="1" x14ac:dyDescent="0.35">
      <c r="A41" s="173"/>
      <c r="B41" s="173"/>
      <c r="C41" s="162" t="s">
        <v>42</v>
      </c>
      <c r="D41" s="177">
        <v>71836979</v>
      </c>
      <c r="E41" s="179" t="s">
        <v>24</v>
      </c>
      <c r="F41" s="176"/>
      <c r="G41" s="137"/>
      <c r="H41" s="137"/>
      <c r="I41" s="137"/>
      <c r="J41" s="145"/>
      <c r="K41" s="145"/>
      <c r="L41" s="145"/>
      <c r="M41" s="145"/>
      <c r="N41" s="145"/>
      <c r="O41" s="145"/>
      <c r="P41" s="145"/>
      <c r="Q41" s="145"/>
      <c r="R41" s="145"/>
      <c r="S41" s="145"/>
      <c r="T41" s="145"/>
      <c r="U41" s="145"/>
      <c r="V41" s="145"/>
      <c r="W41" s="145"/>
      <c r="X41" s="145"/>
      <c r="Y41" s="145"/>
      <c r="Z41" s="145"/>
      <c r="AA41" s="145"/>
      <c r="AB41" s="145"/>
      <c r="AC41"/>
    </row>
    <row r="42" spans="1:29" s="112" customFormat="1" ht="17.25" customHeight="1" outlineLevel="1" x14ac:dyDescent="0.35">
      <c r="A42" s="173"/>
      <c r="B42" s="173"/>
      <c r="C42" s="162" t="s">
        <v>43</v>
      </c>
      <c r="D42" s="177">
        <v>30000000</v>
      </c>
      <c r="E42" s="178" t="s">
        <v>25</v>
      </c>
      <c r="F42" s="176"/>
      <c r="G42" s="136"/>
      <c r="H42" s="137"/>
      <c r="I42" s="137"/>
      <c r="J42" s="145"/>
      <c r="K42" s="145"/>
      <c r="L42" s="145"/>
      <c r="M42" s="145"/>
      <c r="N42" s="145"/>
      <c r="O42" s="145"/>
      <c r="P42" s="145"/>
      <c r="Q42" s="145"/>
      <c r="R42" s="145"/>
      <c r="S42" s="145"/>
      <c r="T42" s="145"/>
      <c r="U42" s="145"/>
      <c r="V42" s="145"/>
      <c r="W42" s="145"/>
      <c r="X42" s="145"/>
      <c r="Y42" s="145"/>
      <c r="Z42" s="145"/>
      <c r="AA42" s="145"/>
      <c r="AB42" s="145"/>
      <c r="AC42"/>
    </row>
    <row r="43" spans="1:29" s="112" customFormat="1" ht="17.25" customHeight="1" outlineLevel="1" x14ac:dyDescent="0.35">
      <c r="A43" s="173"/>
      <c r="B43" s="173"/>
      <c r="C43" s="162" t="s">
        <v>44</v>
      </c>
      <c r="D43" s="177">
        <v>34878165</v>
      </c>
      <c r="E43" s="178" t="s">
        <v>25</v>
      </c>
      <c r="F43" s="176"/>
      <c r="G43" s="136"/>
      <c r="H43" s="137"/>
      <c r="I43" s="137"/>
      <c r="J43" s="145"/>
      <c r="K43" s="145"/>
      <c r="L43" s="145"/>
      <c r="M43" s="145"/>
      <c r="N43" s="145"/>
      <c r="O43" s="145"/>
      <c r="P43" s="145"/>
      <c r="Q43" s="145"/>
      <c r="R43" s="145"/>
      <c r="S43" s="145"/>
      <c r="T43" s="145"/>
      <c r="U43" s="145"/>
      <c r="V43" s="145"/>
      <c r="W43" s="145"/>
      <c r="X43" s="145"/>
      <c r="Y43" s="145"/>
      <c r="Z43" s="145"/>
      <c r="AA43" s="145"/>
      <c r="AB43" s="145"/>
      <c r="AC43"/>
    </row>
    <row r="44" spans="1:29" s="112" customFormat="1" ht="17.25" customHeight="1" outlineLevel="1" x14ac:dyDescent="0.35">
      <c r="A44" s="173"/>
      <c r="B44" s="173"/>
      <c r="C44" s="162" t="s">
        <v>45</v>
      </c>
      <c r="D44" s="177">
        <v>30000000</v>
      </c>
      <c r="E44" s="178" t="s">
        <v>25</v>
      </c>
      <c r="F44" s="176"/>
      <c r="G44" s="137"/>
      <c r="H44" s="137"/>
      <c r="I44" s="137"/>
      <c r="J44" s="145"/>
      <c r="K44" s="145"/>
      <c r="L44" s="145"/>
      <c r="M44" s="145"/>
      <c r="N44" s="145"/>
      <c r="O44" s="145"/>
      <c r="P44" s="145"/>
      <c r="Q44" s="145"/>
      <c r="R44" s="145"/>
      <c r="S44" s="145"/>
      <c r="T44" s="145"/>
      <c r="U44" s="145"/>
      <c r="V44" s="145"/>
      <c r="W44" s="145"/>
      <c r="X44" s="145"/>
      <c r="Y44" s="145"/>
      <c r="Z44" s="145"/>
      <c r="AA44" s="145"/>
      <c r="AB44" s="145"/>
      <c r="AC44"/>
    </row>
    <row r="45" spans="1:29" s="112" customFormat="1" ht="17.25" customHeight="1" outlineLevel="1" x14ac:dyDescent="0.35">
      <c r="A45" s="173"/>
      <c r="B45" s="173"/>
      <c r="C45" s="162" t="s">
        <v>46</v>
      </c>
      <c r="D45" s="177">
        <v>24215230</v>
      </c>
      <c r="E45" s="179" t="s">
        <v>24</v>
      </c>
      <c r="F45" s="176"/>
      <c r="G45" s="137"/>
      <c r="H45" s="137"/>
      <c r="I45" s="137"/>
      <c r="J45" s="145"/>
      <c r="K45" s="145"/>
      <c r="L45" s="145"/>
      <c r="M45" s="145"/>
      <c r="N45" s="145"/>
      <c r="O45" s="145"/>
      <c r="P45" s="145"/>
      <c r="Q45" s="145"/>
      <c r="R45" s="145"/>
      <c r="S45" s="145"/>
      <c r="T45" s="145"/>
      <c r="U45" s="145"/>
      <c r="V45" s="145"/>
      <c r="W45" s="145"/>
      <c r="X45" s="145"/>
      <c r="Y45" s="145"/>
      <c r="Z45" s="145"/>
      <c r="AA45" s="145"/>
      <c r="AB45" s="145"/>
      <c r="AC45"/>
    </row>
    <row r="46" spans="1:29" s="112" customFormat="1" ht="17.25" customHeight="1" outlineLevel="1" x14ac:dyDescent="0.35">
      <c r="A46" s="173"/>
      <c r="B46" s="173"/>
      <c r="C46" s="162" t="s">
        <v>47</v>
      </c>
      <c r="D46" s="177">
        <v>934626</v>
      </c>
      <c r="E46" s="179" t="s">
        <v>24</v>
      </c>
      <c r="F46" s="176"/>
      <c r="G46" s="137"/>
      <c r="H46" s="137"/>
      <c r="I46" s="137"/>
      <c r="J46" s="145"/>
      <c r="K46" s="145"/>
      <c r="L46" s="145"/>
      <c r="M46" s="145"/>
      <c r="N46" s="145"/>
      <c r="O46" s="145"/>
      <c r="P46" s="145"/>
      <c r="Q46" s="145"/>
      <c r="R46" s="145"/>
      <c r="S46" s="145"/>
      <c r="T46" s="145"/>
      <c r="U46" s="145"/>
      <c r="V46" s="145"/>
      <c r="W46" s="145"/>
      <c r="X46" s="145"/>
      <c r="Y46" s="145"/>
      <c r="Z46" s="145"/>
      <c r="AA46" s="145"/>
      <c r="AB46" s="145"/>
      <c r="AC46"/>
    </row>
    <row r="47" spans="1:29" s="112" customFormat="1" ht="17.25" customHeight="1" outlineLevel="1" x14ac:dyDescent="0.35">
      <c r="A47" s="173"/>
      <c r="B47" s="173"/>
      <c r="C47" s="141" t="s">
        <v>48</v>
      </c>
      <c r="D47" s="180">
        <f>SUM(D48:D51)</f>
        <v>2067708999</v>
      </c>
      <c r="E47" s="175"/>
      <c r="F47" s="176"/>
      <c r="G47" s="137"/>
      <c r="H47" s="137"/>
      <c r="I47" s="137"/>
      <c r="J47" s="145"/>
      <c r="K47" s="145"/>
      <c r="L47" s="145"/>
      <c r="M47" s="145"/>
      <c r="N47" s="145"/>
      <c r="O47" s="145"/>
      <c r="P47" s="145"/>
      <c r="Q47" s="145"/>
      <c r="R47" s="145"/>
      <c r="S47" s="145"/>
      <c r="T47" s="145"/>
      <c r="U47" s="145"/>
      <c r="V47" s="145"/>
      <c r="W47" s="145"/>
      <c r="X47" s="145"/>
      <c r="Y47" s="145"/>
      <c r="Z47" s="145"/>
      <c r="AA47" s="145"/>
      <c r="AB47" s="145"/>
      <c r="AC47"/>
    </row>
    <row r="48" spans="1:29" s="112" customFormat="1" ht="17.25" customHeight="1" outlineLevel="1" x14ac:dyDescent="0.35">
      <c r="A48" s="173"/>
      <c r="B48" s="173"/>
      <c r="C48" s="162" t="s">
        <v>49</v>
      </c>
      <c r="D48" s="181">
        <f>2348709000-338000000</f>
        <v>2010709000</v>
      </c>
      <c r="E48" s="178" t="s">
        <v>25</v>
      </c>
      <c r="F48" s="176"/>
      <c r="G48" s="137"/>
      <c r="H48" s="137"/>
      <c r="I48" s="137"/>
      <c r="J48" s="145"/>
      <c r="K48" s="145"/>
      <c r="L48" s="145"/>
      <c r="M48" s="145"/>
      <c r="N48" s="145"/>
      <c r="O48" s="145"/>
      <c r="P48" s="145"/>
      <c r="Q48" s="145"/>
      <c r="R48" s="145"/>
      <c r="S48" s="145"/>
      <c r="T48" s="145"/>
      <c r="U48" s="145"/>
      <c r="V48" s="145"/>
      <c r="W48" s="145"/>
      <c r="X48" s="145"/>
      <c r="Y48" s="145"/>
      <c r="Z48" s="145"/>
      <c r="AA48" s="145"/>
      <c r="AB48" s="145"/>
      <c r="AC48"/>
    </row>
    <row r="49" spans="1:29" s="112" customFormat="1" ht="17.25" customHeight="1" outlineLevel="1" x14ac:dyDescent="0.35">
      <c r="A49" s="173"/>
      <c r="B49" s="173"/>
      <c r="C49" s="155" t="s">
        <v>50</v>
      </c>
      <c r="D49" s="177">
        <v>39000000</v>
      </c>
      <c r="E49" s="178" t="s">
        <v>25</v>
      </c>
      <c r="F49" s="176"/>
      <c r="G49" s="137"/>
      <c r="H49" s="137"/>
      <c r="I49" s="137"/>
      <c r="J49" s="145"/>
      <c r="K49" s="145"/>
      <c r="L49" s="145"/>
      <c r="M49" s="145"/>
      <c r="N49" s="145"/>
      <c r="O49" s="145"/>
      <c r="P49" s="145"/>
      <c r="Q49" s="145"/>
      <c r="R49" s="145"/>
      <c r="S49" s="145"/>
      <c r="T49" s="145"/>
      <c r="U49" s="145"/>
      <c r="V49" s="145"/>
      <c r="W49" s="145"/>
      <c r="X49" s="145"/>
      <c r="Y49" s="145"/>
      <c r="Z49" s="145"/>
      <c r="AA49" s="145"/>
      <c r="AB49" s="145"/>
      <c r="AC49"/>
    </row>
    <row r="50" spans="1:29" s="112" customFormat="1" ht="17.25" customHeight="1" outlineLevel="1" x14ac:dyDescent="0.35">
      <c r="A50" s="173"/>
      <c r="B50" s="173"/>
      <c r="C50" s="162" t="s">
        <v>51</v>
      </c>
      <c r="D50" s="177">
        <v>18000000</v>
      </c>
      <c r="E50" s="178" t="s">
        <v>25</v>
      </c>
      <c r="F50" s="176"/>
      <c r="G50" s="137"/>
      <c r="H50" s="137"/>
      <c r="I50" s="137"/>
      <c r="J50" s="145"/>
      <c r="K50" s="145"/>
      <c r="L50" s="145"/>
      <c r="M50" s="145"/>
      <c r="N50" s="145"/>
      <c r="O50" s="145"/>
      <c r="P50" s="145"/>
      <c r="Q50" s="145"/>
      <c r="R50" s="145"/>
      <c r="S50" s="145"/>
      <c r="T50" s="145"/>
      <c r="U50" s="145"/>
      <c r="V50" s="145"/>
      <c r="W50" s="145"/>
      <c r="X50" s="145"/>
      <c r="Y50" s="145"/>
      <c r="Z50" s="145"/>
      <c r="AA50" s="145"/>
      <c r="AB50" s="145"/>
      <c r="AC50"/>
    </row>
    <row r="51" spans="1:29" s="112" customFormat="1" ht="39.5" customHeight="1" outlineLevel="1" x14ac:dyDescent="0.35">
      <c r="A51" s="173"/>
      <c r="B51" s="173"/>
      <c r="C51" s="155" t="s">
        <v>1220</v>
      </c>
      <c r="D51" s="182">
        <v>-1</v>
      </c>
      <c r="E51" s="183" t="s">
        <v>24</v>
      </c>
      <c r="F51" s="176"/>
      <c r="G51" s="137"/>
      <c r="H51" s="137"/>
      <c r="I51" s="137"/>
      <c r="J51" s="145"/>
      <c r="K51" s="145"/>
      <c r="L51" s="145"/>
      <c r="M51" s="145"/>
      <c r="N51" s="145"/>
      <c r="O51" s="145"/>
      <c r="P51" s="145"/>
      <c r="Q51" s="145"/>
      <c r="R51" s="145"/>
      <c r="S51" s="145"/>
      <c r="T51" s="145"/>
      <c r="U51" s="145"/>
      <c r="V51" s="145"/>
      <c r="W51" s="145"/>
      <c r="X51" s="145"/>
      <c r="Y51" s="145"/>
      <c r="Z51" s="145"/>
      <c r="AA51" s="145"/>
      <c r="AB51" s="145"/>
      <c r="AC51"/>
    </row>
    <row r="52" spans="1:29" s="112" customFormat="1" ht="17.25" customHeight="1" outlineLevel="1" x14ac:dyDescent="0.35">
      <c r="A52" s="173"/>
      <c r="B52" s="173"/>
      <c r="C52" s="141" t="s">
        <v>52</v>
      </c>
      <c r="D52" s="174">
        <f>SUM(D53:D53)</f>
        <v>80000000</v>
      </c>
      <c r="E52" s="179"/>
      <c r="F52" s="176"/>
      <c r="G52" s="137"/>
      <c r="H52" s="137"/>
      <c r="I52" s="137"/>
      <c r="J52" s="145"/>
      <c r="K52" s="145"/>
      <c r="L52" s="145"/>
      <c r="M52" s="145"/>
      <c r="N52" s="145"/>
      <c r="O52" s="145"/>
      <c r="P52" s="145"/>
      <c r="Q52" s="145"/>
      <c r="R52" s="145"/>
      <c r="S52" s="145"/>
      <c r="T52" s="145"/>
      <c r="U52" s="145"/>
      <c r="V52" s="145"/>
      <c r="W52" s="145"/>
      <c r="X52" s="145"/>
      <c r="Y52" s="145"/>
      <c r="Z52" s="145"/>
      <c r="AA52" s="145"/>
      <c r="AB52" s="145"/>
      <c r="AC52"/>
    </row>
    <row r="53" spans="1:29" s="112" customFormat="1" ht="17.25" customHeight="1" outlineLevel="1" x14ac:dyDescent="0.35">
      <c r="A53" s="173"/>
      <c r="B53" s="173"/>
      <c r="C53" s="162" t="s">
        <v>53</v>
      </c>
      <c r="D53" s="177">
        <v>80000000</v>
      </c>
      <c r="E53" s="179" t="s">
        <v>25</v>
      </c>
      <c r="F53" s="176"/>
      <c r="G53" s="137"/>
      <c r="H53" s="137"/>
      <c r="I53" s="137"/>
      <c r="J53" s="145"/>
      <c r="K53" s="145"/>
      <c r="L53" s="145"/>
      <c r="M53" s="145"/>
      <c r="N53" s="145"/>
      <c r="O53" s="145"/>
      <c r="P53" s="145"/>
      <c r="Q53" s="145"/>
      <c r="R53" s="145"/>
      <c r="S53" s="145"/>
      <c r="T53" s="145"/>
      <c r="U53" s="145"/>
      <c r="V53" s="145"/>
      <c r="W53" s="145"/>
      <c r="X53" s="145"/>
      <c r="Y53" s="145"/>
      <c r="Z53" s="145"/>
      <c r="AA53" s="145"/>
      <c r="AB53" s="145"/>
      <c r="AC53"/>
    </row>
    <row r="54" spans="1:29" s="112" customFormat="1" ht="13.5" customHeight="1" outlineLevel="1" x14ac:dyDescent="0.35">
      <c r="A54" s="7"/>
      <c r="B54" s="7"/>
      <c r="C54" s="72" t="s">
        <v>1221</v>
      </c>
      <c r="D54" s="167">
        <v>153999990</v>
      </c>
      <c r="E54" s="184" t="s">
        <v>26</v>
      </c>
      <c r="F54" s="6"/>
      <c r="G54" s="6"/>
      <c r="H54" s="6"/>
      <c r="I54" s="6"/>
      <c r="J54" s="6"/>
      <c r="K54" s="6"/>
      <c r="L54" s="6"/>
      <c r="M54" s="6"/>
      <c r="N54" s="6"/>
      <c r="O54" s="6"/>
      <c r="P54" s="6"/>
      <c r="Q54" s="6"/>
      <c r="R54" s="6"/>
      <c r="S54" s="6"/>
      <c r="T54" s="6"/>
      <c r="U54" s="6"/>
      <c r="V54" s="6"/>
      <c r="W54" s="6"/>
      <c r="X54" s="6"/>
      <c r="Y54" s="6"/>
      <c r="Z54" s="6"/>
      <c r="AA54" s="6"/>
      <c r="AB54" s="6"/>
      <c r="AC54"/>
    </row>
    <row r="55" spans="1:29" s="112" customFormat="1" ht="13.5" customHeight="1" outlineLevel="1" x14ac:dyDescent="0.35">
      <c r="A55" s="7"/>
      <c r="B55" s="7"/>
      <c r="C55" s="72" t="s">
        <v>1222</v>
      </c>
      <c r="D55" s="169">
        <v>190461590</v>
      </c>
      <c r="E55" s="185" t="s">
        <v>54</v>
      </c>
      <c r="F55" s="6"/>
      <c r="G55" s="6"/>
      <c r="H55" s="6"/>
      <c r="I55" s="6"/>
      <c r="J55" s="6"/>
      <c r="K55" s="6"/>
      <c r="L55" s="6"/>
      <c r="M55" s="6"/>
      <c r="N55" s="6"/>
      <c r="O55" s="6"/>
      <c r="P55" s="6"/>
      <c r="Q55" s="6"/>
      <c r="R55" s="6"/>
      <c r="S55" s="6"/>
      <c r="T55" s="6"/>
      <c r="U55" s="6"/>
      <c r="V55" s="6"/>
      <c r="W55" s="6"/>
      <c r="X55" s="6"/>
      <c r="Y55" s="6"/>
      <c r="Z55" s="6"/>
      <c r="AA55" s="6"/>
      <c r="AB55" s="6"/>
      <c r="AC55"/>
    </row>
    <row r="56" spans="1:29" s="112" customFormat="1" ht="13.5" customHeight="1" outlineLevel="1" x14ac:dyDescent="0.35">
      <c r="A56" s="7"/>
      <c r="B56" s="7"/>
      <c r="C56" s="72" t="s">
        <v>55</v>
      </c>
      <c r="D56" s="169">
        <v>11368333</v>
      </c>
      <c r="E56" s="185" t="s">
        <v>26</v>
      </c>
      <c r="F56" s="6"/>
      <c r="G56" s="6"/>
      <c r="H56" s="6"/>
      <c r="I56" s="6"/>
      <c r="J56" s="6"/>
      <c r="K56" s="6"/>
      <c r="L56" s="6"/>
      <c r="M56" s="6"/>
      <c r="N56" s="6"/>
      <c r="O56" s="6"/>
      <c r="P56" s="6"/>
      <c r="Q56" s="6"/>
      <c r="R56" s="6"/>
      <c r="S56" s="6"/>
      <c r="T56" s="6"/>
      <c r="U56" s="6"/>
      <c r="V56" s="6"/>
      <c r="W56" s="6"/>
      <c r="X56" s="6"/>
      <c r="Y56" s="6"/>
      <c r="Z56" s="6"/>
      <c r="AA56" s="6"/>
      <c r="AB56" s="6"/>
      <c r="AC56"/>
    </row>
    <row r="57" spans="1:29" s="112" customFormat="1" ht="13.5" customHeight="1" outlineLevel="1" x14ac:dyDescent="0.35">
      <c r="A57" s="7"/>
      <c r="B57" s="7"/>
      <c r="C57" s="72" t="s">
        <v>56</v>
      </c>
      <c r="D57" s="169">
        <v>455100000</v>
      </c>
      <c r="E57" s="185" t="s">
        <v>54</v>
      </c>
      <c r="F57" s="6"/>
      <c r="G57" s="6"/>
      <c r="H57" s="6"/>
      <c r="I57" s="6"/>
      <c r="J57" s="6"/>
      <c r="K57" s="6"/>
      <c r="L57" s="6"/>
      <c r="M57" s="6"/>
      <c r="N57" s="6"/>
      <c r="O57" s="6"/>
      <c r="P57" s="6"/>
      <c r="Q57" s="6"/>
      <c r="R57" s="6"/>
      <c r="S57" s="6"/>
      <c r="T57" s="6"/>
      <c r="U57" s="6"/>
      <c r="V57" s="6"/>
      <c r="W57" s="6"/>
      <c r="X57" s="6"/>
      <c r="Y57" s="6"/>
      <c r="Z57" s="6"/>
      <c r="AA57" s="6"/>
      <c r="AB57" s="6"/>
      <c r="AC57"/>
    </row>
    <row r="58" spans="1:29" s="112" customFormat="1" ht="13.5" customHeight="1" outlineLevel="1" x14ac:dyDescent="0.35">
      <c r="A58" s="7"/>
      <c r="B58" s="7"/>
      <c r="C58" s="72" t="s">
        <v>57</v>
      </c>
      <c r="D58" s="169">
        <v>764940868</v>
      </c>
      <c r="E58" s="185" t="s">
        <v>26</v>
      </c>
      <c r="F58" s="6"/>
      <c r="G58" s="6"/>
      <c r="H58" s="6"/>
      <c r="I58" s="6"/>
      <c r="J58" s="6"/>
      <c r="K58" s="6"/>
      <c r="L58" s="6"/>
      <c r="M58" s="6"/>
      <c r="N58" s="6"/>
      <c r="O58" s="6"/>
      <c r="P58" s="6"/>
      <c r="Q58" s="6"/>
      <c r="R58" s="6"/>
      <c r="S58" s="6"/>
      <c r="T58" s="6"/>
      <c r="U58" s="6"/>
      <c r="V58" s="6"/>
      <c r="W58" s="6"/>
      <c r="X58" s="6"/>
      <c r="Y58" s="6"/>
      <c r="Z58" s="6"/>
      <c r="AA58" s="6"/>
      <c r="AB58" s="6"/>
      <c r="AC58"/>
    </row>
    <row r="59" spans="1:29" s="112" customFormat="1" ht="13.5" customHeight="1" outlineLevel="1" x14ac:dyDescent="0.35">
      <c r="A59" s="7"/>
      <c r="B59" s="7"/>
      <c r="C59" s="72" t="s">
        <v>58</v>
      </c>
      <c r="D59" s="169">
        <v>503393997</v>
      </c>
      <c r="E59" s="185" t="s">
        <v>54</v>
      </c>
      <c r="F59" s="6"/>
      <c r="G59" s="6"/>
      <c r="H59" s="6"/>
      <c r="I59" s="6"/>
      <c r="J59" s="6"/>
      <c r="K59" s="6"/>
      <c r="L59" s="6"/>
      <c r="M59" s="6"/>
      <c r="N59" s="6"/>
      <c r="O59" s="6"/>
      <c r="P59" s="6"/>
      <c r="Q59" s="6"/>
      <c r="R59" s="6"/>
      <c r="S59" s="6"/>
      <c r="T59" s="6"/>
      <c r="U59" s="6"/>
      <c r="V59" s="6"/>
      <c r="W59" s="6"/>
      <c r="X59" s="6"/>
      <c r="Y59" s="6"/>
      <c r="Z59" s="6"/>
      <c r="AA59" s="6"/>
      <c r="AB59" s="6"/>
      <c r="AC59"/>
    </row>
    <row r="60" spans="1:29" s="112" customFormat="1" ht="13.5" customHeight="1" outlineLevel="1" x14ac:dyDescent="0.35">
      <c r="A60" s="7"/>
      <c r="B60" s="7"/>
      <c r="C60" s="72" t="s">
        <v>59</v>
      </c>
      <c r="D60" s="169">
        <v>59659000</v>
      </c>
      <c r="E60" s="185" t="s">
        <v>26</v>
      </c>
      <c r="F60" s="6"/>
      <c r="G60" s="6"/>
      <c r="H60" s="6"/>
      <c r="I60" s="6"/>
      <c r="J60" s="6"/>
      <c r="K60" s="6"/>
      <c r="L60" s="6"/>
      <c r="M60" s="6"/>
      <c r="N60" s="6"/>
      <c r="O60" s="6"/>
      <c r="P60" s="6"/>
      <c r="Q60" s="6"/>
      <c r="R60" s="6"/>
      <c r="S60" s="6"/>
      <c r="T60" s="6"/>
      <c r="U60" s="6"/>
      <c r="V60" s="6"/>
      <c r="W60" s="6"/>
      <c r="X60" s="6"/>
      <c r="Y60" s="6"/>
      <c r="Z60" s="6"/>
      <c r="AA60" s="6"/>
      <c r="AB60" s="6"/>
      <c r="AC60"/>
    </row>
    <row r="61" spans="1:29" ht="19.5" customHeight="1" x14ac:dyDescent="0.35"/>
    <row r="62" spans="1:29" ht="14.25" customHeight="1" x14ac:dyDescent="0.35">
      <c r="A62" s="25" t="s">
        <v>60</v>
      </c>
      <c r="B62" s="1" t="s">
        <v>16</v>
      </c>
      <c r="C62" s="203" t="s">
        <v>61</v>
      </c>
      <c r="D62" s="203"/>
      <c r="E62" s="6"/>
    </row>
    <row r="63" spans="1:29" ht="14.25" customHeight="1" x14ac:dyDescent="0.35">
      <c r="A63" s="6"/>
      <c r="B63" s="6"/>
      <c r="C63" s="8" t="s">
        <v>62</v>
      </c>
      <c r="D63" s="107" t="s">
        <v>63</v>
      </c>
    </row>
    <row r="64" spans="1:29" ht="14.25" customHeight="1" outlineLevel="1" x14ac:dyDescent="0.35">
      <c r="A64" s="6"/>
      <c r="B64" s="6"/>
      <c r="C64" s="111" t="s">
        <v>64</v>
      </c>
      <c r="D64" s="71" t="s">
        <v>1223</v>
      </c>
    </row>
    <row r="65" spans="1:4" ht="14.25" customHeight="1" outlineLevel="1" x14ac:dyDescent="0.35">
      <c r="A65" s="6"/>
      <c r="B65" s="6"/>
      <c r="C65" s="111" t="s">
        <v>66</v>
      </c>
      <c r="D65" s="71" t="s">
        <v>67</v>
      </c>
    </row>
    <row r="66" spans="1:4" ht="14.25" customHeight="1" outlineLevel="1" x14ac:dyDescent="0.35">
      <c r="A66" s="6"/>
      <c r="B66" s="6"/>
      <c r="C66" s="111" t="s">
        <v>68</v>
      </c>
      <c r="D66" s="71" t="s">
        <v>1224</v>
      </c>
    </row>
    <row r="67" spans="1:4" ht="14.25" customHeight="1" outlineLevel="1" x14ac:dyDescent="0.35">
      <c r="A67" s="6"/>
      <c r="B67" s="6"/>
      <c r="C67" s="111" t="s">
        <v>69</v>
      </c>
      <c r="D67" s="71" t="s">
        <v>70</v>
      </c>
    </row>
    <row r="68" spans="1:4" ht="14.25" customHeight="1" outlineLevel="1" x14ac:dyDescent="0.35">
      <c r="A68" s="6"/>
      <c r="B68" s="6"/>
      <c r="C68" s="111" t="s">
        <v>71</v>
      </c>
      <c r="D68" s="71" t="s">
        <v>72</v>
      </c>
    </row>
    <row r="69" spans="1:4" ht="14.25" customHeight="1" outlineLevel="1" x14ac:dyDescent="0.35">
      <c r="A69" s="6"/>
      <c r="B69" s="6"/>
      <c r="C69" s="111" t="s">
        <v>73</v>
      </c>
      <c r="D69" s="71" t="s">
        <v>72</v>
      </c>
    </row>
    <row r="70" spans="1:4" ht="14.25" customHeight="1" outlineLevel="1" x14ac:dyDescent="0.35">
      <c r="A70" s="6"/>
      <c r="B70" s="6"/>
      <c r="C70" s="111" t="s">
        <v>74</v>
      </c>
      <c r="D70" s="71" t="s">
        <v>72</v>
      </c>
    </row>
    <row r="71" spans="1:4" ht="14.25" customHeight="1" outlineLevel="1" x14ac:dyDescent="0.35">
      <c r="A71" s="6"/>
      <c r="B71" s="6"/>
      <c r="C71" s="111" t="s">
        <v>75</v>
      </c>
      <c r="D71" s="71" t="s">
        <v>76</v>
      </c>
    </row>
    <row r="72" spans="1:4" ht="14.25" customHeight="1" outlineLevel="1" x14ac:dyDescent="0.35">
      <c r="A72" s="6"/>
      <c r="B72" s="6"/>
      <c r="C72" s="111" t="s">
        <v>77</v>
      </c>
      <c r="D72" s="71" t="s">
        <v>72</v>
      </c>
    </row>
    <row r="73" spans="1:4" ht="14.25" customHeight="1" outlineLevel="1" x14ac:dyDescent="0.35">
      <c r="A73" s="6"/>
      <c r="B73" s="6"/>
      <c r="C73" s="111" t="s">
        <v>78</v>
      </c>
      <c r="D73" s="71" t="s">
        <v>79</v>
      </c>
    </row>
    <row r="74" spans="1:4" ht="14.25" customHeight="1" outlineLevel="1" x14ac:dyDescent="0.35">
      <c r="A74" s="6"/>
      <c r="B74" s="6"/>
      <c r="C74" s="120" t="s">
        <v>83</v>
      </c>
      <c r="D74" s="71" t="s">
        <v>84</v>
      </c>
    </row>
    <row r="75" spans="1:4" ht="14.25" customHeight="1" outlineLevel="1" x14ac:dyDescent="0.35">
      <c r="A75" s="6"/>
      <c r="B75" s="6"/>
      <c r="C75" s="120" t="s">
        <v>85</v>
      </c>
      <c r="D75" s="71" t="s">
        <v>86</v>
      </c>
    </row>
    <row r="76" spans="1:4" ht="14.25" customHeight="1" outlineLevel="1" x14ac:dyDescent="0.35">
      <c r="A76" s="6"/>
      <c r="B76" s="6"/>
      <c r="C76" s="120" t="s">
        <v>87</v>
      </c>
      <c r="D76" s="71" t="s">
        <v>79</v>
      </c>
    </row>
    <row r="77" spans="1:4" ht="14.25" customHeight="1" outlineLevel="1" x14ac:dyDescent="0.35">
      <c r="A77" s="6"/>
      <c r="B77" s="6"/>
      <c r="C77" s="120" t="s">
        <v>88</v>
      </c>
      <c r="D77" s="120" t="s">
        <v>89</v>
      </c>
    </row>
    <row r="78" spans="1:4" ht="14.25" customHeight="1" outlineLevel="1" x14ac:dyDescent="0.35">
      <c r="A78" s="6"/>
      <c r="B78" s="6"/>
      <c r="C78" s="120" t="s">
        <v>90</v>
      </c>
      <c r="D78" s="146" t="s">
        <v>89</v>
      </c>
    </row>
    <row r="79" spans="1:4" ht="14.25" customHeight="1" outlineLevel="1" x14ac:dyDescent="0.35">
      <c r="A79" s="6"/>
      <c r="B79" s="6"/>
      <c r="C79" s="120" t="s">
        <v>91</v>
      </c>
      <c r="D79" s="146" t="s">
        <v>89</v>
      </c>
    </row>
    <row r="80" spans="1:4" ht="14.25" customHeight="1" outlineLevel="1" x14ac:dyDescent="0.35">
      <c r="A80" s="6"/>
      <c r="B80" s="6"/>
      <c r="C80" s="120" t="s">
        <v>92</v>
      </c>
      <c r="D80" s="59" t="s">
        <v>89</v>
      </c>
    </row>
    <row r="81" spans="1:4" ht="14.25" customHeight="1" outlineLevel="1" x14ac:dyDescent="0.35">
      <c r="A81" s="6"/>
      <c r="B81" s="6"/>
      <c r="C81" s="120" t="s">
        <v>93</v>
      </c>
      <c r="D81" s="59" t="s">
        <v>89</v>
      </c>
    </row>
    <row r="82" spans="1:4" ht="14.25" customHeight="1" outlineLevel="1" x14ac:dyDescent="0.35">
      <c r="A82" s="6"/>
      <c r="B82" s="6"/>
      <c r="C82" s="120" t="s">
        <v>94</v>
      </c>
      <c r="D82" s="59" t="s">
        <v>95</v>
      </c>
    </row>
    <row r="83" spans="1:4" ht="14.25" customHeight="1" outlineLevel="1" x14ac:dyDescent="0.35">
      <c r="A83" s="6"/>
      <c r="B83" s="6"/>
      <c r="C83" s="120" t="s">
        <v>96</v>
      </c>
      <c r="D83" s="59" t="s">
        <v>95</v>
      </c>
    </row>
    <row r="84" spans="1:4" ht="14.25" customHeight="1" outlineLevel="1" x14ac:dyDescent="0.35">
      <c r="A84" s="6"/>
      <c r="B84" s="6"/>
      <c r="C84" s="120" t="s">
        <v>97</v>
      </c>
      <c r="D84" s="59" t="s">
        <v>89</v>
      </c>
    </row>
    <row r="85" spans="1:4" ht="14.25" customHeight="1" outlineLevel="1" x14ac:dyDescent="0.35">
      <c r="A85" s="6"/>
      <c r="B85" s="6"/>
      <c r="C85" s="120" t="s">
        <v>98</v>
      </c>
      <c r="D85" s="59" t="s">
        <v>89</v>
      </c>
    </row>
    <row r="86" spans="1:4" ht="14.25" customHeight="1" outlineLevel="1" x14ac:dyDescent="0.35">
      <c r="A86" s="6"/>
      <c r="B86" s="6"/>
      <c r="C86" s="120" t="s">
        <v>99</v>
      </c>
      <c r="D86" s="59" t="s">
        <v>89</v>
      </c>
    </row>
    <row r="87" spans="1:4" ht="14.25" customHeight="1" outlineLevel="1" x14ac:dyDescent="0.35">
      <c r="A87" s="6"/>
      <c r="B87" s="6"/>
      <c r="C87" s="120" t="s">
        <v>100</v>
      </c>
      <c r="D87" s="59" t="s">
        <v>89</v>
      </c>
    </row>
    <row r="88" spans="1:4" ht="14.25" customHeight="1" outlineLevel="1" x14ac:dyDescent="0.35">
      <c r="A88" s="6"/>
      <c r="B88" s="6"/>
      <c r="C88" s="120" t="s">
        <v>101</v>
      </c>
      <c r="D88" s="59" t="s">
        <v>89</v>
      </c>
    </row>
    <row r="89" spans="1:4" ht="14.25" customHeight="1" outlineLevel="1" x14ac:dyDescent="0.35">
      <c r="A89" s="6"/>
      <c r="B89" s="6"/>
      <c r="C89" s="120" t="s">
        <v>102</v>
      </c>
      <c r="D89" s="59" t="s">
        <v>103</v>
      </c>
    </row>
    <row r="90" spans="1:4" ht="14.25" customHeight="1" outlineLevel="1" x14ac:dyDescent="0.35">
      <c r="A90" s="6"/>
      <c r="B90" s="6"/>
      <c r="C90" s="120" t="s">
        <v>104</v>
      </c>
      <c r="D90" s="59" t="s">
        <v>89</v>
      </c>
    </row>
    <row r="91" spans="1:4" ht="14.25" customHeight="1" outlineLevel="1" x14ac:dyDescent="0.35">
      <c r="A91" s="6"/>
      <c r="B91" s="6"/>
      <c r="C91" s="120" t="s">
        <v>105</v>
      </c>
      <c r="D91" s="59" t="s">
        <v>89</v>
      </c>
    </row>
    <row r="92" spans="1:4" ht="14.25" customHeight="1" outlineLevel="1" x14ac:dyDescent="0.35">
      <c r="A92" s="6"/>
      <c r="B92" s="6"/>
      <c r="C92" s="120" t="s">
        <v>106</v>
      </c>
      <c r="D92" s="71" t="s">
        <v>72</v>
      </c>
    </row>
    <row r="93" spans="1:4" ht="14.25" customHeight="1" outlineLevel="1" x14ac:dyDescent="0.35">
      <c r="A93" s="6"/>
      <c r="B93" s="6"/>
      <c r="C93" s="120" t="s">
        <v>107</v>
      </c>
      <c r="D93" s="59" t="s">
        <v>108</v>
      </c>
    </row>
    <row r="94" spans="1:4" ht="14.25" customHeight="1" outlineLevel="1" x14ac:dyDescent="0.35">
      <c r="A94" s="6"/>
      <c r="B94" s="6"/>
      <c r="C94" s="120" t="s">
        <v>109</v>
      </c>
      <c r="D94" s="59" t="s">
        <v>89</v>
      </c>
    </row>
    <row r="95" spans="1:4" ht="14.25" customHeight="1" outlineLevel="1" x14ac:dyDescent="0.35">
      <c r="A95" s="6"/>
      <c r="B95" s="6"/>
      <c r="C95" s="120" t="s">
        <v>110</v>
      </c>
      <c r="D95" s="59" t="s">
        <v>89</v>
      </c>
    </row>
    <row r="96" spans="1:4" ht="14.25" customHeight="1" outlineLevel="1" x14ac:dyDescent="0.35">
      <c r="A96" s="6"/>
      <c r="B96" s="6"/>
      <c r="C96" s="120" t="s">
        <v>111</v>
      </c>
      <c r="D96" s="59" t="s">
        <v>89</v>
      </c>
    </row>
    <row r="97" spans="1:28" ht="14.25" customHeight="1" outlineLevel="1" x14ac:dyDescent="0.35">
      <c r="A97" s="6"/>
      <c r="B97" s="6"/>
      <c r="C97" s="120" t="s">
        <v>112</v>
      </c>
      <c r="D97" s="59" t="s">
        <v>89</v>
      </c>
    </row>
    <row r="98" spans="1:28" ht="14.25" customHeight="1" outlineLevel="1" x14ac:dyDescent="0.35">
      <c r="A98" s="6"/>
      <c r="B98" s="6"/>
      <c r="C98" s="120" t="s">
        <v>113</v>
      </c>
      <c r="D98" s="59" t="s">
        <v>114</v>
      </c>
    </row>
    <row r="99" spans="1:28" ht="14.25" customHeight="1" outlineLevel="1" x14ac:dyDescent="0.35">
      <c r="A99" s="6"/>
      <c r="B99" s="6"/>
      <c r="C99" s="120" t="s">
        <v>115</v>
      </c>
      <c r="D99" s="59" t="s">
        <v>72</v>
      </c>
    </row>
    <row r="100" spans="1:28" ht="14.25" customHeight="1" outlineLevel="1" x14ac:dyDescent="0.35">
      <c r="A100" s="6"/>
      <c r="B100" s="6"/>
      <c r="C100" s="120" t="s">
        <v>116</v>
      </c>
      <c r="D100" s="59" t="s">
        <v>114</v>
      </c>
    </row>
    <row r="101" spans="1:28" ht="14.25" customHeight="1" outlineLevel="1" x14ac:dyDescent="0.35">
      <c r="A101" s="6"/>
      <c r="B101" s="6"/>
      <c r="C101" s="120" t="s">
        <v>117</v>
      </c>
      <c r="D101" s="59" t="s">
        <v>114</v>
      </c>
    </row>
    <row r="102" spans="1:28" ht="14.25" customHeight="1" outlineLevel="1" x14ac:dyDescent="0.35">
      <c r="A102" s="6"/>
      <c r="B102" s="6"/>
      <c r="C102" s="120" t="s">
        <v>118</v>
      </c>
      <c r="D102" s="59" t="s">
        <v>89</v>
      </c>
    </row>
    <row r="103" spans="1:28" ht="14.25" customHeight="1" outlineLevel="1" x14ac:dyDescent="0.35">
      <c r="A103" s="6"/>
      <c r="B103" s="6"/>
      <c r="C103" s="120" t="s">
        <v>119</v>
      </c>
      <c r="D103" s="59" t="s">
        <v>89</v>
      </c>
    </row>
    <row r="104" spans="1:28" ht="14.25" customHeight="1" outlineLevel="1" x14ac:dyDescent="0.35">
      <c r="A104" s="6"/>
      <c r="B104" s="6"/>
      <c r="C104" s="120" t="s">
        <v>120</v>
      </c>
      <c r="D104" s="59" t="s">
        <v>89</v>
      </c>
    </row>
    <row r="105" spans="1:28" ht="14.25" customHeight="1" outlineLevel="1" x14ac:dyDescent="0.35">
      <c r="A105" s="6"/>
      <c r="B105" s="6"/>
      <c r="C105" s="120" t="s">
        <v>121</v>
      </c>
      <c r="D105" s="59" t="s">
        <v>89</v>
      </c>
    </row>
    <row r="106" spans="1:28" ht="14.25" customHeight="1" outlineLevel="1" x14ac:dyDescent="0.35">
      <c r="A106" s="6"/>
      <c r="B106" s="6"/>
      <c r="C106" s="120" t="s">
        <v>122</v>
      </c>
      <c r="D106" s="59" t="s">
        <v>89</v>
      </c>
    </row>
    <row r="107" spans="1:28" ht="14.25" customHeight="1" outlineLevel="1" x14ac:dyDescent="0.35">
      <c r="A107" s="6"/>
      <c r="B107" s="6"/>
      <c r="C107" s="120" t="s">
        <v>123</v>
      </c>
      <c r="D107" s="59" t="s">
        <v>89</v>
      </c>
    </row>
    <row r="108" spans="1:28" ht="14.25" customHeight="1" outlineLevel="1" x14ac:dyDescent="0.35">
      <c r="A108" s="6"/>
      <c r="B108" s="6"/>
      <c r="C108" s="120" t="s">
        <v>124</v>
      </c>
      <c r="D108" s="59" t="s">
        <v>89</v>
      </c>
    </row>
    <row r="109" spans="1:28" ht="14.25" customHeight="1" outlineLevel="1" x14ac:dyDescent="0.35">
      <c r="A109" s="6"/>
      <c r="B109" s="6"/>
      <c r="C109" s="155" t="s">
        <v>125</v>
      </c>
      <c r="D109" s="165" t="s">
        <v>126</v>
      </c>
      <c r="E109" s="6"/>
      <c r="F109" s="6"/>
      <c r="G109" s="6"/>
      <c r="H109" s="6"/>
      <c r="I109" s="6"/>
      <c r="J109" s="6"/>
      <c r="K109" s="6"/>
      <c r="L109" s="6"/>
      <c r="M109" s="6"/>
      <c r="N109" s="6"/>
      <c r="O109" s="6"/>
      <c r="P109" s="6"/>
      <c r="Q109" s="6"/>
      <c r="R109" s="6"/>
      <c r="S109" s="6"/>
      <c r="T109" s="6"/>
      <c r="U109" s="6"/>
      <c r="V109" s="6"/>
      <c r="W109" s="6"/>
      <c r="X109" s="6"/>
      <c r="Y109" s="6"/>
      <c r="Z109" s="6"/>
      <c r="AA109" s="6"/>
      <c r="AB109" s="6"/>
    </row>
    <row r="110" spans="1:28" ht="14.25" customHeight="1" outlineLevel="1" x14ac:dyDescent="0.35">
      <c r="A110" s="6"/>
      <c r="B110" s="6"/>
      <c r="C110" s="166" t="s">
        <v>127</v>
      </c>
      <c r="D110" s="167" t="s">
        <v>128</v>
      </c>
      <c r="E110" s="6"/>
      <c r="F110" s="6"/>
      <c r="G110" s="6"/>
      <c r="H110" s="6"/>
      <c r="I110" s="6"/>
      <c r="J110" s="6"/>
      <c r="K110" s="6"/>
      <c r="L110" s="6"/>
      <c r="M110" s="6"/>
      <c r="N110" s="6"/>
      <c r="O110" s="6"/>
      <c r="P110" s="6"/>
      <c r="Q110" s="6"/>
      <c r="R110" s="6"/>
      <c r="S110" s="6"/>
      <c r="T110" s="6"/>
      <c r="U110" s="6"/>
      <c r="V110" s="6"/>
      <c r="W110" s="6"/>
      <c r="X110" s="6"/>
      <c r="Y110" s="6"/>
      <c r="Z110" s="6"/>
      <c r="AA110" s="6"/>
      <c r="AB110" s="6"/>
    </row>
    <row r="111" spans="1:28" ht="14.25" customHeight="1" outlineLevel="1" x14ac:dyDescent="0.35">
      <c r="A111" s="6"/>
      <c r="B111" s="6"/>
      <c r="C111" s="155" t="s">
        <v>129</v>
      </c>
      <c r="D111" s="167" t="s">
        <v>128</v>
      </c>
      <c r="E111" s="6"/>
      <c r="F111" s="6"/>
      <c r="G111" s="6"/>
      <c r="H111" s="6"/>
      <c r="I111" s="6"/>
      <c r="J111" s="6"/>
      <c r="K111" s="6"/>
      <c r="L111" s="6"/>
      <c r="M111" s="6"/>
      <c r="N111" s="6"/>
      <c r="O111" s="6"/>
      <c r="P111" s="6"/>
      <c r="Q111" s="6"/>
      <c r="R111" s="6"/>
      <c r="S111" s="6"/>
      <c r="T111" s="6"/>
      <c r="U111" s="6"/>
      <c r="V111" s="6"/>
      <c r="W111" s="6"/>
      <c r="X111" s="6"/>
      <c r="Y111" s="6"/>
      <c r="Z111" s="6"/>
      <c r="AA111" s="6"/>
      <c r="AB111" s="6"/>
    </row>
    <row r="112" spans="1:28" ht="14.25" customHeight="1" outlineLevel="1" x14ac:dyDescent="0.35">
      <c r="A112" s="6"/>
      <c r="B112" s="6"/>
      <c r="C112" s="168" t="s">
        <v>130</v>
      </c>
      <c r="D112" s="167" t="s">
        <v>128</v>
      </c>
      <c r="E112" s="6"/>
      <c r="F112" s="6"/>
      <c r="G112" s="6"/>
      <c r="H112" s="6"/>
      <c r="I112" s="6"/>
      <c r="J112" s="6"/>
      <c r="K112" s="6"/>
      <c r="L112" s="6"/>
      <c r="M112" s="6"/>
      <c r="N112" s="6"/>
      <c r="O112" s="6"/>
      <c r="P112" s="6"/>
      <c r="Q112" s="6"/>
      <c r="R112" s="6"/>
      <c r="S112" s="6"/>
      <c r="T112" s="6"/>
      <c r="U112" s="6"/>
      <c r="V112" s="6"/>
      <c r="W112" s="6"/>
      <c r="X112" s="6"/>
      <c r="Y112" s="6"/>
      <c r="Z112" s="6"/>
      <c r="AA112" s="6"/>
      <c r="AB112" s="6"/>
    </row>
    <row r="113" spans="1:28" ht="14.25" customHeight="1" outlineLevel="1" x14ac:dyDescent="0.35">
      <c r="A113" s="6"/>
      <c r="B113" s="6"/>
      <c r="C113" s="168" t="s">
        <v>131</v>
      </c>
      <c r="D113" s="169" t="s">
        <v>128</v>
      </c>
      <c r="E113" s="6"/>
      <c r="F113" s="6"/>
      <c r="G113" s="6"/>
      <c r="H113" s="6"/>
      <c r="I113" s="6"/>
      <c r="J113" s="6"/>
      <c r="K113" s="6"/>
      <c r="L113" s="6"/>
      <c r="M113" s="6"/>
      <c r="N113" s="6"/>
      <c r="O113" s="6"/>
      <c r="P113" s="6"/>
      <c r="Q113" s="6"/>
      <c r="R113" s="6"/>
      <c r="S113" s="6"/>
      <c r="T113" s="6"/>
      <c r="U113" s="6"/>
      <c r="V113" s="6"/>
      <c r="W113" s="6"/>
      <c r="X113" s="6"/>
      <c r="Y113" s="6"/>
      <c r="Z113" s="6"/>
      <c r="AA113" s="6"/>
      <c r="AB113" s="6"/>
    </row>
    <row r="114" spans="1:28" ht="14.25" customHeight="1" outlineLevel="1" x14ac:dyDescent="0.35">
      <c r="A114" s="6"/>
      <c r="B114" s="6"/>
      <c r="C114" s="113" t="s">
        <v>132</v>
      </c>
      <c r="D114" s="147" t="s">
        <v>133</v>
      </c>
    </row>
    <row r="115" spans="1:28" ht="14.25" customHeight="1" outlineLevel="1" x14ac:dyDescent="0.35">
      <c r="A115" s="6"/>
      <c r="B115" s="6"/>
      <c r="C115" s="113" t="s">
        <v>134</v>
      </c>
      <c r="D115" s="147" t="s">
        <v>133</v>
      </c>
    </row>
    <row r="116" spans="1:28" ht="14.25" customHeight="1" outlineLevel="1" x14ac:dyDescent="0.35">
      <c r="A116" s="6"/>
      <c r="B116" s="6"/>
      <c r="C116" s="113" t="s">
        <v>135</v>
      </c>
      <c r="D116" s="147" t="s">
        <v>133</v>
      </c>
    </row>
    <row r="117" spans="1:28" ht="14.25" customHeight="1" outlineLevel="1" x14ac:dyDescent="0.35">
      <c r="A117" s="6"/>
      <c r="B117" s="6"/>
      <c r="C117" s="113" t="s">
        <v>136</v>
      </c>
      <c r="D117" s="147" t="s">
        <v>1225</v>
      </c>
    </row>
    <row r="118" spans="1:28" ht="14.25" customHeight="1" outlineLevel="1" x14ac:dyDescent="0.35">
      <c r="A118" s="6"/>
      <c r="B118" s="6"/>
      <c r="C118" s="113" t="s">
        <v>137</v>
      </c>
      <c r="D118" s="147" t="s">
        <v>133</v>
      </c>
    </row>
    <row r="119" spans="1:28" ht="14.25" customHeight="1" outlineLevel="1" x14ac:dyDescent="0.35">
      <c r="A119" s="6"/>
      <c r="B119" s="6"/>
      <c r="C119" s="113" t="s">
        <v>138</v>
      </c>
      <c r="D119" s="147" t="s">
        <v>133</v>
      </c>
    </row>
    <row r="120" spans="1:28" ht="14.25" customHeight="1" outlineLevel="1" x14ac:dyDescent="0.35">
      <c r="A120" s="6"/>
      <c r="B120" s="6"/>
      <c r="C120" s="121" t="s">
        <v>139</v>
      </c>
      <c r="D120" s="146" t="s">
        <v>1226</v>
      </c>
    </row>
    <row r="121" spans="1:28" ht="14.25" customHeight="1" outlineLevel="1" x14ac:dyDescent="0.35">
      <c r="A121" s="6"/>
      <c r="B121" s="6"/>
      <c r="C121" s="121" t="s">
        <v>140</v>
      </c>
      <c r="D121" s="146" t="s">
        <v>72</v>
      </c>
    </row>
    <row r="122" spans="1:28" ht="14.25" customHeight="1" outlineLevel="1" x14ac:dyDescent="0.35">
      <c r="A122" s="6"/>
      <c r="B122" s="6"/>
      <c r="C122" s="121" t="s">
        <v>141</v>
      </c>
      <c r="D122" s="146" t="s">
        <v>142</v>
      </c>
    </row>
    <row r="123" spans="1:28" ht="14.25" customHeight="1" outlineLevel="1" x14ac:dyDescent="0.35">
      <c r="A123" s="6"/>
      <c r="B123" s="6"/>
      <c r="C123" s="129" t="s">
        <v>143</v>
      </c>
      <c r="D123" s="146" t="s">
        <v>65</v>
      </c>
      <c r="E123" s="130"/>
      <c r="F123" s="131"/>
      <c r="G123" s="128"/>
      <c r="H123" s="128"/>
      <c r="I123" s="128"/>
      <c r="J123" s="128"/>
      <c r="K123" s="128"/>
      <c r="L123" s="128"/>
      <c r="M123" s="128"/>
      <c r="N123" s="128"/>
      <c r="O123" s="128"/>
      <c r="P123" s="128"/>
      <c r="Q123" s="128"/>
      <c r="R123" s="128"/>
      <c r="S123" s="128"/>
      <c r="T123" s="128"/>
      <c r="U123" s="128"/>
      <c r="V123" s="128"/>
      <c r="W123" s="128"/>
      <c r="X123" s="128"/>
      <c r="Y123" s="128"/>
      <c r="Z123" s="128"/>
      <c r="AA123" s="128"/>
      <c r="AB123" s="128"/>
    </row>
    <row r="124" spans="1:28" ht="14.25" customHeight="1" outlineLevel="1" x14ac:dyDescent="0.35">
      <c r="A124" s="128"/>
      <c r="B124" s="128"/>
      <c r="C124" s="129" t="s">
        <v>144</v>
      </c>
      <c r="D124" s="146" t="s">
        <v>65</v>
      </c>
      <c r="E124" s="130"/>
      <c r="F124" s="131"/>
      <c r="G124" s="128"/>
      <c r="H124" s="128"/>
      <c r="I124" s="128"/>
      <c r="J124" s="128"/>
      <c r="K124" s="128"/>
      <c r="L124" s="128"/>
      <c r="M124" s="128"/>
      <c r="N124" s="128"/>
      <c r="O124" s="128"/>
      <c r="P124" s="128"/>
      <c r="Q124" s="128"/>
      <c r="R124" s="128"/>
      <c r="S124" s="128"/>
      <c r="T124" s="128"/>
      <c r="U124" s="128"/>
      <c r="V124" s="128"/>
      <c r="W124" s="128"/>
      <c r="X124" s="128"/>
      <c r="Y124" s="128"/>
      <c r="Z124" s="128"/>
      <c r="AA124" s="128"/>
      <c r="AB124" s="128"/>
    </row>
    <row r="125" spans="1:28" ht="14.25" customHeight="1" outlineLevel="1" x14ac:dyDescent="0.35">
      <c r="A125" s="132"/>
      <c r="B125" s="132"/>
      <c r="C125" s="129" t="s">
        <v>145</v>
      </c>
      <c r="D125" s="146" t="s">
        <v>1227</v>
      </c>
      <c r="E125" s="130"/>
      <c r="F125" s="131"/>
      <c r="G125" s="128"/>
      <c r="H125" s="128"/>
      <c r="I125" s="128"/>
      <c r="J125" s="128"/>
      <c r="K125" s="128"/>
      <c r="L125" s="128"/>
      <c r="M125" s="128"/>
      <c r="N125" s="128"/>
      <c r="O125" s="128"/>
      <c r="P125" s="128"/>
      <c r="Q125" s="128"/>
      <c r="R125" s="128"/>
      <c r="S125" s="128"/>
      <c r="T125" s="128"/>
      <c r="U125" s="128"/>
      <c r="V125" s="128"/>
      <c r="W125" s="128"/>
      <c r="X125" s="128"/>
      <c r="Y125" s="128"/>
      <c r="Z125" s="128"/>
      <c r="AA125" s="128"/>
      <c r="AB125" s="128"/>
    </row>
    <row r="126" spans="1:28" ht="14.25" customHeight="1" outlineLevel="1" x14ac:dyDescent="0.35">
      <c r="A126" s="132"/>
      <c r="B126" s="132"/>
      <c r="C126" s="129" t="s">
        <v>147</v>
      </c>
      <c r="D126" s="146" t="s">
        <v>146</v>
      </c>
      <c r="E126" s="130"/>
      <c r="F126" s="131"/>
      <c r="G126" s="128"/>
      <c r="H126" s="128"/>
      <c r="I126" s="128"/>
      <c r="J126" s="128"/>
      <c r="K126" s="128"/>
      <c r="L126" s="128"/>
      <c r="M126" s="128"/>
      <c r="N126" s="128"/>
      <c r="O126" s="128"/>
      <c r="P126" s="128"/>
      <c r="Q126" s="128"/>
      <c r="R126" s="128"/>
      <c r="S126" s="128"/>
      <c r="T126" s="128"/>
      <c r="U126" s="128"/>
      <c r="V126" s="128"/>
      <c r="W126" s="128"/>
      <c r="X126" s="128"/>
      <c r="Y126" s="128"/>
      <c r="Z126" s="128"/>
      <c r="AA126" s="128"/>
      <c r="AB126" s="128"/>
    </row>
    <row r="127" spans="1:28" ht="14.25" customHeight="1" outlineLevel="1" x14ac:dyDescent="0.35">
      <c r="A127" s="132"/>
      <c r="B127" s="132"/>
      <c r="C127" s="59" t="s">
        <v>148</v>
      </c>
      <c r="D127" s="146" t="s">
        <v>89</v>
      </c>
      <c r="E127" s="134"/>
      <c r="F127" s="135"/>
      <c r="G127" s="136"/>
      <c r="H127" s="137"/>
      <c r="I127" s="137"/>
      <c r="J127" s="128"/>
      <c r="K127" s="128"/>
      <c r="L127" s="128"/>
      <c r="M127" s="128"/>
      <c r="N127" s="128"/>
      <c r="O127" s="128"/>
      <c r="P127" s="128"/>
      <c r="Q127" s="128"/>
      <c r="R127" s="128"/>
      <c r="S127" s="128"/>
      <c r="T127" s="128"/>
      <c r="U127" s="128"/>
      <c r="V127" s="128"/>
      <c r="W127" s="128"/>
      <c r="X127" s="128"/>
      <c r="Y127" s="128"/>
      <c r="Z127" s="128"/>
      <c r="AA127" s="128"/>
      <c r="AB127" s="128"/>
    </row>
    <row r="128" spans="1:28" ht="14.25" customHeight="1" outlineLevel="1" x14ac:dyDescent="0.35">
      <c r="A128" s="133"/>
      <c r="B128" s="133"/>
      <c r="C128" s="71" t="s">
        <v>149</v>
      </c>
      <c r="D128" s="146" t="s">
        <v>76</v>
      </c>
      <c r="E128" s="134"/>
      <c r="F128" s="137"/>
      <c r="G128" s="137"/>
      <c r="H128" s="137"/>
      <c r="I128" s="137"/>
      <c r="J128" s="128"/>
      <c r="K128" s="128"/>
      <c r="L128" s="128"/>
      <c r="M128" s="128"/>
      <c r="N128" s="128"/>
      <c r="O128" s="128"/>
      <c r="P128" s="128"/>
      <c r="Q128" s="128"/>
      <c r="R128" s="128"/>
      <c r="S128" s="128"/>
      <c r="T128" s="128"/>
      <c r="U128" s="128"/>
      <c r="V128" s="128"/>
      <c r="W128" s="128"/>
      <c r="X128" s="128"/>
      <c r="Y128" s="128"/>
      <c r="Z128" s="128"/>
      <c r="AA128" s="128"/>
      <c r="AB128" s="128"/>
    </row>
    <row r="129" spans="1:28" ht="14.25" customHeight="1" outlineLevel="1" x14ac:dyDescent="0.35">
      <c r="A129" s="133"/>
      <c r="B129" s="133"/>
      <c r="C129" s="71" t="s">
        <v>150</v>
      </c>
      <c r="D129" s="146" t="s">
        <v>76</v>
      </c>
      <c r="E129" s="134"/>
      <c r="F129" s="133"/>
      <c r="G129" s="133"/>
      <c r="H129" s="137"/>
      <c r="I129" s="137"/>
      <c r="J129" s="128"/>
      <c r="K129" s="128"/>
      <c r="L129" s="128"/>
      <c r="M129" s="128"/>
      <c r="N129" s="128"/>
      <c r="O129" s="128"/>
      <c r="P129" s="128"/>
      <c r="Q129" s="128"/>
      <c r="R129" s="128"/>
      <c r="S129" s="128"/>
      <c r="T129" s="128"/>
      <c r="U129" s="128"/>
      <c r="V129" s="128"/>
      <c r="W129" s="128"/>
      <c r="X129" s="128"/>
      <c r="Y129" s="128"/>
      <c r="Z129" s="128"/>
      <c r="AA129" s="128"/>
      <c r="AB129" s="128"/>
    </row>
    <row r="130" spans="1:28" ht="14.25" customHeight="1" outlineLevel="1" x14ac:dyDescent="0.35">
      <c r="A130" s="133"/>
      <c r="B130" s="133"/>
      <c r="C130" s="71" t="s">
        <v>151</v>
      </c>
      <c r="D130" s="146" t="s">
        <v>89</v>
      </c>
      <c r="E130" s="134"/>
      <c r="F130" s="133"/>
      <c r="G130" s="133"/>
      <c r="H130" s="137"/>
      <c r="I130" s="137"/>
      <c r="J130" s="128"/>
      <c r="K130" s="128"/>
      <c r="L130" s="128"/>
      <c r="M130" s="128"/>
      <c r="N130" s="128"/>
      <c r="O130" s="128"/>
      <c r="P130" s="128"/>
      <c r="Q130" s="128"/>
      <c r="R130" s="128"/>
      <c r="S130" s="128"/>
      <c r="T130" s="128"/>
      <c r="U130" s="128"/>
      <c r="V130" s="128"/>
      <c r="W130" s="128"/>
      <c r="X130" s="128"/>
      <c r="Y130" s="128"/>
      <c r="Z130" s="128"/>
      <c r="AA130" s="128"/>
      <c r="AB130" s="128"/>
    </row>
    <row r="131" spans="1:28" ht="14.25" customHeight="1" outlineLevel="1" x14ac:dyDescent="0.35">
      <c r="A131" s="133"/>
      <c r="B131" s="133"/>
      <c r="C131" s="71" t="s">
        <v>152</v>
      </c>
      <c r="D131" s="146" t="s">
        <v>153</v>
      </c>
      <c r="E131" s="134"/>
      <c r="F131" s="133"/>
      <c r="G131" s="133"/>
      <c r="H131" s="137"/>
      <c r="I131" s="137"/>
      <c r="J131" s="128"/>
      <c r="K131" s="128"/>
      <c r="L131" s="128"/>
      <c r="M131" s="128"/>
      <c r="N131" s="128"/>
      <c r="O131" s="128"/>
      <c r="P131" s="128"/>
      <c r="Q131" s="128"/>
      <c r="R131" s="128"/>
      <c r="S131" s="128"/>
      <c r="T131" s="128"/>
      <c r="U131" s="128"/>
      <c r="V131" s="128"/>
      <c r="W131" s="128"/>
      <c r="X131" s="128"/>
      <c r="Y131" s="128"/>
      <c r="Z131" s="128"/>
      <c r="AA131" s="128"/>
      <c r="AB131" s="128"/>
    </row>
    <row r="132" spans="1:28" ht="14.25" customHeight="1" outlineLevel="1" x14ac:dyDescent="0.35">
      <c r="A132" s="133"/>
      <c r="B132" s="133"/>
      <c r="C132" s="71" t="s">
        <v>154</v>
      </c>
      <c r="D132" s="146" t="s">
        <v>89</v>
      </c>
      <c r="E132" s="134"/>
      <c r="F132" s="133"/>
      <c r="G132" s="133"/>
      <c r="H132" s="137"/>
      <c r="I132" s="137"/>
      <c r="J132" s="128"/>
      <c r="K132" s="128"/>
      <c r="L132" s="128"/>
      <c r="M132" s="128"/>
      <c r="N132" s="128"/>
      <c r="O132" s="128"/>
      <c r="P132" s="128"/>
      <c r="Q132" s="128"/>
      <c r="R132" s="128"/>
      <c r="S132" s="128"/>
      <c r="T132" s="128"/>
      <c r="U132" s="128"/>
      <c r="V132" s="128"/>
      <c r="W132" s="128"/>
      <c r="X132" s="128"/>
      <c r="Y132" s="128"/>
      <c r="Z132" s="128"/>
      <c r="AA132" s="128"/>
      <c r="AB132" s="128"/>
    </row>
    <row r="133" spans="1:28" ht="14.25" customHeight="1" outlineLevel="1" x14ac:dyDescent="0.35">
      <c r="A133" s="133"/>
      <c r="B133" s="133"/>
      <c r="C133" s="71" t="s">
        <v>155</v>
      </c>
      <c r="D133" s="146" t="s">
        <v>89</v>
      </c>
      <c r="E133" s="134"/>
      <c r="F133" s="133"/>
      <c r="G133" s="133"/>
      <c r="H133" s="137"/>
      <c r="I133" s="137"/>
      <c r="J133" s="128"/>
      <c r="K133" s="128"/>
      <c r="L133" s="128"/>
      <c r="M133" s="128"/>
      <c r="N133" s="128"/>
      <c r="O133" s="128"/>
      <c r="P133" s="128"/>
      <c r="Q133" s="128"/>
      <c r="R133" s="128"/>
      <c r="S133" s="128"/>
      <c r="T133" s="128"/>
      <c r="U133" s="128"/>
      <c r="V133" s="128"/>
      <c r="W133" s="128"/>
      <c r="X133" s="128"/>
      <c r="Y133" s="128"/>
      <c r="Z133" s="128"/>
      <c r="AA133" s="128"/>
      <c r="AB133" s="128"/>
    </row>
    <row r="134" spans="1:28" ht="14.25" customHeight="1" outlineLevel="1" x14ac:dyDescent="0.35">
      <c r="A134" s="133"/>
      <c r="B134" s="133"/>
      <c r="C134" s="71" t="s">
        <v>156</v>
      </c>
      <c r="D134" s="146" t="s">
        <v>89</v>
      </c>
      <c r="E134" s="134"/>
      <c r="F134" s="133"/>
      <c r="G134" s="133"/>
      <c r="H134" s="137"/>
      <c r="I134" s="137"/>
      <c r="J134" s="128"/>
      <c r="K134" s="128"/>
      <c r="L134" s="128"/>
      <c r="M134" s="128"/>
      <c r="N134" s="128"/>
      <c r="O134" s="128"/>
      <c r="P134" s="128"/>
      <c r="Q134" s="128"/>
      <c r="R134" s="128"/>
      <c r="S134" s="128"/>
      <c r="T134" s="128"/>
      <c r="U134" s="128"/>
      <c r="V134" s="128"/>
      <c r="W134" s="128"/>
      <c r="X134" s="128"/>
      <c r="Y134" s="128"/>
      <c r="Z134" s="128"/>
      <c r="AA134" s="128"/>
      <c r="AB134" s="128"/>
    </row>
    <row r="135" spans="1:28" ht="14.25" customHeight="1" outlineLevel="1" x14ac:dyDescent="0.35">
      <c r="A135" s="133"/>
      <c r="B135" s="133"/>
      <c r="C135" s="162" t="s">
        <v>157</v>
      </c>
      <c r="D135" s="163" t="s">
        <v>158</v>
      </c>
      <c r="E135" s="128"/>
      <c r="F135" s="128"/>
      <c r="G135" s="128"/>
      <c r="H135" s="128"/>
      <c r="I135" s="128"/>
      <c r="J135" s="128"/>
      <c r="K135" s="128"/>
      <c r="L135" s="128"/>
      <c r="M135" s="128"/>
      <c r="N135" s="128"/>
      <c r="O135" s="128"/>
      <c r="P135" s="128"/>
      <c r="Q135" s="128"/>
      <c r="R135" s="128"/>
      <c r="S135" s="128"/>
      <c r="T135" s="128"/>
      <c r="U135" s="128"/>
      <c r="V135" s="128"/>
      <c r="W135" s="128"/>
      <c r="X135" s="128"/>
      <c r="Y135" s="128"/>
      <c r="Z135" s="128"/>
      <c r="AA135" s="128"/>
      <c r="AB135" s="128"/>
    </row>
    <row r="136" spans="1:28" ht="14.25" customHeight="1" outlineLevel="1" x14ac:dyDescent="0.35">
      <c r="A136" s="128"/>
      <c r="B136" s="128"/>
      <c r="C136" s="193" t="s">
        <v>159</v>
      </c>
      <c r="D136" s="194" t="s">
        <v>160</v>
      </c>
      <c r="E136" s="6"/>
      <c r="F136" s="6"/>
      <c r="G136" s="6"/>
      <c r="H136" s="6"/>
      <c r="I136" s="6"/>
      <c r="J136" s="6"/>
      <c r="K136" s="6"/>
      <c r="L136" s="6"/>
      <c r="M136" s="6"/>
      <c r="N136" s="6"/>
      <c r="O136" s="6"/>
      <c r="P136" s="6"/>
      <c r="Q136" s="6"/>
      <c r="R136" s="6"/>
      <c r="S136" s="6"/>
      <c r="T136" s="6"/>
      <c r="U136" s="6"/>
      <c r="V136" s="6"/>
      <c r="W136" s="6"/>
      <c r="X136" s="6"/>
      <c r="Y136" s="6"/>
      <c r="Z136" s="6"/>
      <c r="AA136" s="6"/>
      <c r="AB136" s="6"/>
    </row>
    <row r="137" spans="1:28" ht="14.25" customHeight="1" outlineLevel="1" x14ac:dyDescent="0.35">
      <c r="A137" s="6"/>
      <c r="B137" s="6"/>
      <c r="C137" s="155" t="s">
        <v>161</v>
      </c>
      <c r="D137" s="9" t="s">
        <v>76</v>
      </c>
      <c r="E137" s="6"/>
      <c r="F137" s="6"/>
      <c r="G137" s="6"/>
      <c r="H137" s="6"/>
      <c r="I137" s="6"/>
      <c r="J137" s="6"/>
      <c r="K137" s="6"/>
      <c r="L137" s="6"/>
      <c r="M137" s="6"/>
      <c r="N137" s="6"/>
      <c r="O137" s="6"/>
      <c r="P137" s="6"/>
      <c r="Q137" s="6"/>
      <c r="R137" s="6"/>
      <c r="S137" s="6"/>
      <c r="T137" s="6"/>
      <c r="U137" s="6"/>
      <c r="V137" s="6"/>
      <c r="W137" s="6"/>
      <c r="X137" s="6"/>
      <c r="Y137" s="6"/>
      <c r="Z137" s="6"/>
      <c r="AA137" s="6"/>
      <c r="AB137" s="6"/>
    </row>
    <row r="138" spans="1:28" ht="14.25" customHeight="1" outlineLevel="1" x14ac:dyDescent="0.35">
      <c r="A138" s="6"/>
      <c r="B138" s="6"/>
      <c r="C138" s="193" t="s">
        <v>162</v>
      </c>
      <c r="D138" s="194" t="s">
        <v>76</v>
      </c>
      <c r="E138" s="6"/>
      <c r="F138" s="6"/>
      <c r="G138" s="6"/>
      <c r="H138" s="6"/>
      <c r="I138" s="6"/>
      <c r="J138" s="6"/>
      <c r="K138" s="6"/>
      <c r="L138" s="6"/>
      <c r="M138" s="6"/>
      <c r="N138" s="6"/>
      <c r="O138" s="6"/>
      <c r="P138" s="6"/>
      <c r="Q138" s="6"/>
      <c r="R138" s="6"/>
      <c r="S138" s="6"/>
      <c r="T138" s="6"/>
      <c r="U138" s="6"/>
      <c r="V138" s="6"/>
      <c r="W138" s="6"/>
      <c r="X138" s="6"/>
      <c r="Y138" s="6"/>
      <c r="Z138" s="6"/>
      <c r="AA138" s="6"/>
      <c r="AB138" s="6"/>
    </row>
    <row r="139" spans="1:28" ht="14.25" customHeight="1" outlineLevel="1" x14ac:dyDescent="0.35">
      <c r="A139" s="6"/>
      <c r="B139" s="6"/>
      <c r="C139" s="168" t="s">
        <v>163</v>
      </c>
      <c r="D139" s="9" t="s">
        <v>76</v>
      </c>
      <c r="E139" s="6"/>
      <c r="F139" s="6"/>
      <c r="G139" s="6"/>
      <c r="H139" s="6"/>
      <c r="I139" s="6"/>
      <c r="J139" s="6"/>
      <c r="K139" s="6"/>
      <c r="L139" s="6"/>
      <c r="M139" s="6"/>
      <c r="N139" s="6"/>
      <c r="O139" s="6"/>
      <c r="P139" s="6"/>
      <c r="Q139" s="6"/>
      <c r="R139" s="6"/>
      <c r="S139" s="6"/>
      <c r="T139" s="6"/>
      <c r="U139" s="6"/>
      <c r="V139" s="6"/>
      <c r="W139" s="6"/>
      <c r="X139" s="6"/>
      <c r="Y139" s="6"/>
      <c r="Z139" s="6"/>
      <c r="AA139" s="6"/>
      <c r="AB139" s="6"/>
    </row>
    <row r="140" spans="1:28" ht="14.25" customHeight="1" outlineLevel="1" x14ac:dyDescent="0.35">
      <c r="A140" s="6"/>
      <c r="B140" s="6"/>
      <c r="C140" s="168" t="s">
        <v>164</v>
      </c>
      <c r="D140" s="9" t="s">
        <v>165</v>
      </c>
      <c r="E140" s="6"/>
      <c r="F140" s="6"/>
      <c r="G140" s="6"/>
      <c r="H140" s="6"/>
      <c r="I140" s="6"/>
      <c r="J140" s="6"/>
      <c r="K140" s="6"/>
      <c r="L140" s="6"/>
      <c r="M140" s="6"/>
      <c r="N140" s="6"/>
      <c r="O140" s="6"/>
      <c r="P140" s="6"/>
      <c r="Q140" s="6"/>
      <c r="R140" s="6"/>
      <c r="S140" s="6"/>
      <c r="T140" s="6"/>
      <c r="U140" s="6"/>
      <c r="V140" s="6"/>
      <c r="W140" s="6"/>
      <c r="X140" s="6"/>
      <c r="Y140" s="6"/>
      <c r="Z140" s="6"/>
      <c r="AA140" s="6"/>
      <c r="AB140" s="6"/>
    </row>
    <row r="141" spans="1:28" ht="14.25" customHeight="1" outlineLevel="1" x14ac:dyDescent="0.35">
      <c r="A141" s="6"/>
      <c r="B141" s="6"/>
      <c r="C141" s="191" t="s">
        <v>166</v>
      </c>
      <c r="D141" s="192" t="s">
        <v>167</v>
      </c>
      <c r="E141" s="6"/>
      <c r="F141" s="6"/>
      <c r="G141" s="6"/>
      <c r="H141" s="6"/>
      <c r="I141" s="6"/>
      <c r="J141" s="6"/>
      <c r="K141" s="6"/>
      <c r="L141" s="6"/>
      <c r="M141" s="6"/>
      <c r="N141" s="6"/>
      <c r="O141" s="6"/>
      <c r="P141" s="6"/>
      <c r="Q141" s="6"/>
      <c r="R141" s="6"/>
      <c r="S141" s="6"/>
      <c r="T141" s="6"/>
      <c r="U141" s="6"/>
      <c r="V141" s="6"/>
      <c r="W141" s="6"/>
      <c r="X141" s="6"/>
      <c r="Y141" s="6"/>
      <c r="Z141" s="6"/>
      <c r="AA141" s="6"/>
      <c r="AB141" s="6"/>
    </row>
    <row r="142" spans="1:28" ht="14.25" customHeight="1" outlineLevel="1" x14ac:dyDescent="0.35">
      <c r="A142" s="6"/>
      <c r="B142" s="6"/>
      <c r="C142" s="189" t="s">
        <v>168</v>
      </c>
      <c r="D142" s="190" t="s">
        <v>126</v>
      </c>
      <c r="E142" s="6"/>
      <c r="F142" s="6"/>
      <c r="G142" s="6"/>
      <c r="H142" s="6"/>
      <c r="I142" s="6"/>
      <c r="J142" s="6"/>
      <c r="K142" s="6"/>
      <c r="L142" s="6"/>
      <c r="M142" s="6"/>
      <c r="N142" s="6"/>
      <c r="O142" s="6"/>
      <c r="P142" s="6"/>
      <c r="Q142" s="6"/>
      <c r="R142" s="6"/>
      <c r="S142" s="6"/>
      <c r="T142" s="6"/>
      <c r="U142" s="6"/>
      <c r="V142" s="6"/>
      <c r="W142" s="6"/>
      <c r="X142" s="6"/>
      <c r="Y142" s="6"/>
      <c r="Z142" s="6"/>
      <c r="AA142" s="6"/>
      <c r="AB142" s="6"/>
    </row>
    <row r="143" spans="1:28" ht="27.75" customHeight="1" x14ac:dyDescent="0.35">
      <c r="A143" s="6"/>
    </row>
    <row r="144" spans="1:28" ht="14.25" customHeight="1" x14ac:dyDescent="0.35">
      <c r="A144" s="25" t="s">
        <v>169</v>
      </c>
      <c r="B144" s="1" t="s">
        <v>16</v>
      </c>
      <c r="C144" s="203" t="s">
        <v>170</v>
      </c>
      <c r="D144" s="203"/>
    </row>
    <row r="145" spans="1:4" ht="14.25" customHeight="1" x14ac:dyDescent="0.35">
      <c r="C145" s="8" t="s">
        <v>171</v>
      </c>
      <c r="D145" s="107" t="s">
        <v>172</v>
      </c>
    </row>
    <row r="146" spans="1:4" ht="14.25" customHeight="1" outlineLevel="1" x14ac:dyDescent="0.35">
      <c r="A146" s="25"/>
      <c r="B146" s="25"/>
      <c r="C146" s="71" t="s">
        <v>173</v>
      </c>
      <c r="D146" s="118" t="s">
        <v>174</v>
      </c>
    </row>
    <row r="147" spans="1:4" ht="14.25" customHeight="1" outlineLevel="1" x14ac:dyDescent="0.35">
      <c r="A147" s="6"/>
      <c r="B147" s="6"/>
      <c r="C147" s="71" t="s">
        <v>175</v>
      </c>
      <c r="D147" s="118" t="s">
        <v>176</v>
      </c>
    </row>
    <row r="148" spans="1:4" ht="14.25" customHeight="1" outlineLevel="1" x14ac:dyDescent="0.35">
      <c r="A148" s="6"/>
      <c r="B148" s="6"/>
      <c r="C148" s="71" t="s">
        <v>177</v>
      </c>
      <c r="D148" s="118" t="s">
        <v>178</v>
      </c>
    </row>
    <row r="149" spans="1:4" ht="14.25" customHeight="1" outlineLevel="1" x14ac:dyDescent="0.35">
      <c r="A149" s="6"/>
      <c r="B149" s="6"/>
      <c r="C149" s="71" t="s">
        <v>179</v>
      </c>
      <c r="D149" s="118" t="s">
        <v>180</v>
      </c>
    </row>
    <row r="150" spans="1:4" ht="14.25" customHeight="1" outlineLevel="1" x14ac:dyDescent="0.35">
      <c r="A150" s="6"/>
      <c r="B150" s="6"/>
      <c r="C150" s="71" t="s">
        <v>181</v>
      </c>
      <c r="D150" s="118" t="s">
        <v>182</v>
      </c>
    </row>
    <row r="151" spans="1:4" ht="14.25" customHeight="1" outlineLevel="1" x14ac:dyDescent="0.35">
      <c r="A151" s="6"/>
      <c r="B151" s="6"/>
      <c r="C151" s="71" t="s">
        <v>183</v>
      </c>
      <c r="D151" s="118" t="s">
        <v>184</v>
      </c>
    </row>
    <row r="152" spans="1:4" ht="14.25" customHeight="1" outlineLevel="1" x14ac:dyDescent="0.35">
      <c r="A152" s="6"/>
      <c r="B152" s="6"/>
      <c r="C152" s="62" t="s">
        <v>185</v>
      </c>
      <c r="D152" s="118" t="s">
        <v>186</v>
      </c>
    </row>
    <row r="153" spans="1:4" ht="14.25" customHeight="1" outlineLevel="1" x14ac:dyDescent="0.35">
      <c r="A153" s="6"/>
      <c r="B153" s="6"/>
      <c r="C153" s="62" t="s">
        <v>187</v>
      </c>
      <c r="D153" s="118" t="s">
        <v>188</v>
      </c>
    </row>
    <row r="154" spans="1:4" ht="14.25" customHeight="1" outlineLevel="1" x14ac:dyDescent="0.35">
      <c r="A154" s="6"/>
      <c r="B154" s="6"/>
      <c r="C154" s="62" t="s">
        <v>189</v>
      </c>
      <c r="D154" s="118" t="s">
        <v>190</v>
      </c>
    </row>
    <row r="155" spans="1:4" ht="14.25" customHeight="1" outlineLevel="1" x14ac:dyDescent="0.35">
      <c r="A155" s="6"/>
      <c r="B155" s="6"/>
      <c r="C155" s="62" t="s">
        <v>191</v>
      </c>
      <c r="D155" s="118" t="s">
        <v>192</v>
      </c>
    </row>
    <row r="156" spans="1:4" ht="14.25" customHeight="1" outlineLevel="1" x14ac:dyDescent="0.35">
      <c r="A156" s="6"/>
      <c r="B156" s="6"/>
      <c r="C156" s="62" t="s">
        <v>193</v>
      </c>
      <c r="D156" s="118" t="s">
        <v>194</v>
      </c>
    </row>
    <row r="157" spans="1:4" ht="14.25" customHeight="1" outlineLevel="1" x14ac:dyDescent="0.35">
      <c r="A157" s="6"/>
      <c r="B157" s="6"/>
      <c r="C157" s="62" t="s">
        <v>195</v>
      </c>
      <c r="D157" s="118" t="s">
        <v>196</v>
      </c>
    </row>
    <row r="158" spans="1:4" ht="14.25" customHeight="1" outlineLevel="1" x14ac:dyDescent="0.35">
      <c r="A158" s="6"/>
      <c r="B158" s="6"/>
      <c r="C158" s="62" t="s">
        <v>197</v>
      </c>
      <c r="D158" s="118" t="s">
        <v>198</v>
      </c>
    </row>
    <row r="159" spans="1:4" ht="14.25" customHeight="1" outlineLevel="1" x14ac:dyDescent="0.35">
      <c r="A159" s="6"/>
      <c r="B159" s="6"/>
      <c r="C159" s="62" t="s">
        <v>199</v>
      </c>
      <c r="D159" s="118" t="s">
        <v>200</v>
      </c>
    </row>
    <row r="160" spans="1:4" ht="14.25" customHeight="1" outlineLevel="1" x14ac:dyDescent="0.35">
      <c r="A160" s="6"/>
      <c r="B160" s="6"/>
      <c r="C160" s="115" t="s">
        <v>201</v>
      </c>
      <c r="D160" s="118" t="s">
        <v>202</v>
      </c>
    </row>
    <row r="161" spans="1:4" ht="14.25" customHeight="1" outlineLevel="1" x14ac:dyDescent="0.35">
      <c r="A161" s="6"/>
      <c r="B161" s="6"/>
      <c r="C161" s="115" t="s">
        <v>203</v>
      </c>
      <c r="D161" s="118" t="s">
        <v>204</v>
      </c>
    </row>
    <row r="162" spans="1:4" ht="14.25" customHeight="1" outlineLevel="1" x14ac:dyDescent="0.35">
      <c r="A162" s="6"/>
      <c r="B162" s="6"/>
      <c r="C162" s="71" t="s">
        <v>205</v>
      </c>
      <c r="D162" s="118" t="s">
        <v>206</v>
      </c>
    </row>
    <row r="163" spans="1:4" ht="14.25" customHeight="1" outlineLevel="1" x14ac:dyDescent="0.35">
      <c r="A163" s="6"/>
      <c r="B163" s="6"/>
      <c r="C163" s="71" t="s">
        <v>207</v>
      </c>
      <c r="D163" s="118" t="s">
        <v>208</v>
      </c>
    </row>
    <row r="164" spans="1:4" ht="14.25" customHeight="1" outlineLevel="1" x14ac:dyDescent="0.35">
      <c r="A164" s="6"/>
      <c r="B164" s="6"/>
      <c r="C164" s="71" t="s">
        <v>209</v>
      </c>
      <c r="D164" s="118" t="s">
        <v>210</v>
      </c>
    </row>
    <row r="165" spans="1:4" ht="14.25" customHeight="1" outlineLevel="1" x14ac:dyDescent="0.35">
      <c r="A165" s="6"/>
      <c r="B165" s="6"/>
      <c r="C165" s="71" t="s">
        <v>211</v>
      </c>
      <c r="D165" s="118" t="s">
        <v>212</v>
      </c>
    </row>
    <row r="166" spans="1:4" ht="14.25" customHeight="1" outlineLevel="1" x14ac:dyDescent="0.35">
      <c r="A166" s="6"/>
      <c r="B166" s="6"/>
      <c r="C166" s="71" t="s">
        <v>213</v>
      </c>
      <c r="D166" s="118" t="s">
        <v>214</v>
      </c>
    </row>
    <row r="167" spans="1:4" ht="14.25" customHeight="1" outlineLevel="1" x14ac:dyDescent="0.35">
      <c r="A167" s="6"/>
      <c r="B167" s="6"/>
      <c r="C167" s="71" t="s">
        <v>215</v>
      </c>
      <c r="D167" s="118" t="s">
        <v>216</v>
      </c>
    </row>
    <row r="168" spans="1:4" ht="14.25" customHeight="1" outlineLevel="1" x14ac:dyDescent="0.35">
      <c r="A168" s="6"/>
      <c r="B168" s="6"/>
      <c r="C168" s="71" t="s">
        <v>217</v>
      </c>
      <c r="D168" s="118" t="s">
        <v>218</v>
      </c>
    </row>
    <row r="169" spans="1:4" ht="14.25" customHeight="1" outlineLevel="1" x14ac:dyDescent="0.35">
      <c r="A169" s="6"/>
      <c r="B169" s="6"/>
      <c r="C169" s="71" t="s">
        <v>219</v>
      </c>
      <c r="D169" s="118" t="s">
        <v>220</v>
      </c>
    </row>
    <row r="170" spans="1:4" ht="14.25" customHeight="1" outlineLevel="1" x14ac:dyDescent="0.35">
      <c r="A170" s="6"/>
      <c r="B170" s="6"/>
      <c r="C170" s="71" t="s">
        <v>221</v>
      </c>
      <c r="D170" s="118" t="s">
        <v>222</v>
      </c>
    </row>
    <row r="171" spans="1:4" ht="14.25" customHeight="1" outlineLevel="1" x14ac:dyDescent="0.35">
      <c r="A171" s="6"/>
      <c r="B171" s="6"/>
      <c r="C171" s="71" t="s">
        <v>223</v>
      </c>
      <c r="D171" s="118" t="s">
        <v>224</v>
      </c>
    </row>
    <row r="172" spans="1:4" ht="14.25" customHeight="1" outlineLevel="1" x14ac:dyDescent="0.35">
      <c r="A172" s="6"/>
      <c r="B172" s="6"/>
      <c r="C172" s="71" t="s">
        <v>225</v>
      </c>
      <c r="D172" s="118" t="s">
        <v>226</v>
      </c>
    </row>
    <row r="173" spans="1:4" ht="14.25" customHeight="1" outlineLevel="1" x14ac:dyDescent="0.35">
      <c r="A173" s="6"/>
      <c r="B173" s="6"/>
      <c r="C173" s="71" t="s">
        <v>227</v>
      </c>
      <c r="D173" s="118" t="s">
        <v>228</v>
      </c>
    </row>
    <row r="174" spans="1:4" ht="14.25" customHeight="1" outlineLevel="1" x14ac:dyDescent="0.35">
      <c r="A174" s="6"/>
      <c r="B174" s="6"/>
      <c r="C174" s="71" t="s">
        <v>229</v>
      </c>
      <c r="D174" s="118" t="s">
        <v>230</v>
      </c>
    </row>
    <row r="175" spans="1:4" ht="14.25" customHeight="1" outlineLevel="1" x14ac:dyDescent="0.35">
      <c r="A175" s="6"/>
      <c r="B175" s="6"/>
      <c r="C175" s="71" t="s">
        <v>231</v>
      </c>
      <c r="D175" s="118" t="s">
        <v>232</v>
      </c>
    </row>
    <row r="176" spans="1:4" ht="14.25" customHeight="1" outlineLevel="1" x14ac:dyDescent="0.35">
      <c r="A176" s="6"/>
      <c r="B176" s="6"/>
      <c r="C176" s="71" t="s">
        <v>233</v>
      </c>
      <c r="D176" s="118" t="s">
        <v>234</v>
      </c>
    </row>
    <row r="177" spans="1:4" ht="14.25" customHeight="1" outlineLevel="1" x14ac:dyDescent="0.35">
      <c r="A177" s="6"/>
      <c r="B177" s="6"/>
      <c r="C177" s="71" t="s">
        <v>235</v>
      </c>
      <c r="D177" s="118" t="s">
        <v>236</v>
      </c>
    </row>
    <row r="178" spans="1:4" ht="14.25" customHeight="1" outlineLevel="1" x14ac:dyDescent="0.35">
      <c r="A178" s="6"/>
      <c r="B178" s="6"/>
      <c r="C178" s="71" t="s">
        <v>237</v>
      </c>
      <c r="D178" s="118" t="s">
        <v>238</v>
      </c>
    </row>
    <row r="179" spans="1:4" ht="14.25" customHeight="1" outlineLevel="1" x14ac:dyDescent="0.35">
      <c r="A179" s="6"/>
      <c r="B179" s="6"/>
      <c r="C179" s="71" t="s">
        <v>239</v>
      </c>
      <c r="D179" s="118" t="s">
        <v>240</v>
      </c>
    </row>
    <row r="180" spans="1:4" ht="14.25" customHeight="1" outlineLevel="1" x14ac:dyDescent="0.35">
      <c r="A180" s="6"/>
      <c r="B180" s="6"/>
      <c r="C180" s="71" t="s">
        <v>241</v>
      </c>
      <c r="D180" s="118" t="s">
        <v>242</v>
      </c>
    </row>
    <row r="181" spans="1:4" ht="14.25" customHeight="1" outlineLevel="1" x14ac:dyDescent="0.35">
      <c r="A181" s="6"/>
      <c r="B181" s="6"/>
      <c r="C181" s="71" t="s">
        <v>243</v>
      </c>
      <c r="D181" s="118" t="s">
        <v>244</v>
      </c>
    </row>
    <row r="182" spans="1:4" ht="14.25" customHeight="1" outlineLevel="1" x14ac:dyDescent="0.35">
      <c r="A182" s="6"/>
      <c r="B182" s="6"/>
      <c r="C182" s="71" t="s">
        <v>245</v>
      </c>
      <c r="D182" s="118" t="s">
        <v>246</v>
      </c>
    </row>
    <row r="183" spans="1:4" ht="14.25" customHeight="1" outlineLevel="1" x14ac:dyDescent="0.35">
      <c r="A183" s="6"/>
      <c r="B183" s="6"/>
      <c r="C183" s="71" t="s">
        <v>247</v>
      </c>
      <c r="D183" s="118" t="s">
        <v>248</v>
      </c>
    </row>
    <row r="184" spans="1:4" ht="14.25" customHeight="1" outlineLevel="1" x14ac:dyDescent="0.35">
      <c r="A184" s="6"/>
      <c r="B184" s="6"/>
      <c r="C184" s="71" t="s">
        <v>249</v>
      </c>
      <c r="D184" s="118" t="s">
        <v>250</v>
      </c>
    </row>
    <row r="185" spans="1:4" ht="14.25" customHeight="1" outlineLevel="1" x14ac:dyDescent="0.35">
      <c r="A185" s="6"/>
      <c r="B185" s="6"/>
      <c r="C185" s="71" t="s">
        <v>251</v>
      </c>
      <c r="D185" s="118" t="s">
        <v>252</v>
      </c>
    </row>
    <row r="186" spans="1:4" ht="14.25" customHeight="1" outlineLevel="1" x14ac:dyDescent="0.35">
      <c r="A186" s="6"/>
      <c r="B186" s="6"/>
      <c r="C186" s="71" t="s">
        <v>253</v>
      </c>
      <c r="D186" s="118" t="s">
        <v>254</v>
      </c>
    </row>
    <row r="187" spans="1:4" ht="14.25" customHeight="1" outlineLevel="1" x14ac:dyDescent="0.35">
      <c r="A187" s="6"/>
      <c r="B187" s="6"/>
      <c r="C187" s="71" t="s">
        <v>255</v>
      </c>
      <c r="D187" s="118" t="s">
        <v>256</v>
      </c>
    </row>
    <row r="188" spans="1:4" ht="14.25" customHeight="1" outlineLevel="1" x14ac:dyDescent="0.35">
      <c r="A188" s="6"/>
      <c r="B188" s="6"/>
      <c r="C188" s="71" t="s">
        <v>257</v>
      </c>
      <c r="D188" s="118" t="s">
        <v>258</v>
      </c>
    </row>
    <row r="189" spans="1:4" ht="14.25" customHeight="1" outlineLevel="1" x14ac:dyDescent="0.35">
      <c r="A189" s="6"/>
      <c r="B189" s="6"/>
      <c r="C189" s="71" t="s">
        <v>259</v>
      </c>
      <c r="D189" s="118" t="s">
        <v>260</v>
      </c>
    </row>
    <row r="190" spans="1:4" ht="14.25" customHeight="1" outlineLevel="1" x14ac:dyDescent="0.35">
      <c r="A190" s="6"/>
      <c r="B190" s="6"/>
      <c r="C190" s="71" t="s">
        <v>261</v>
      </c>
      <c r="D190" s="118" t="s">
        <v>262</v>
      </c>
    </row>
    <row r="191" spans="1:4" ht="14.25" customHeight="1" outlineLevel="1" x14ac:dyDescent="0.35">
      <c r="A191" s="6"/>
      <c r="B191" s="6"/>
      <c r="C191" s="71" t="s">
        <v>263</v>
      </c>
      <c r="D191" s="118" t="s">
        <v>264</v>
      </c>
    </row>
    <row r="192" spans="1:4" ht="14.25" customHeight="1" outlineLevel="1" x14ac:dyDescent="0.35">
      <c r="A192" s="6"/>
      <c r="B192" s="6"/>
      <c r="C192" s="71" t="s">
        <v>265</v>
      </c>
      <c r="D192" s="118" t="s">
        <v>266</v>
      </c>
    </row>
    <row r="193" spans="1:4" ht="14.25" customHeight="1" outlineLevel="1" x14ac:dyDescent="0.35">
      <c r="A193" s="6"/>
      <c r="B193" s="6"/>
      <c r="C193" s="71" t="s">
        <v>267</v>
      </c>
      <c r="D193" s="118" t="s">
        <v>268</v>
      </c>
    </row>
    <row r="194" spans="1:4" ht="14.25" customHeight="1" outlineLevel="1" x14ac:dyDescent="0.35">
      <c r="A194" s="6"/>
      <c r="B194" s="6"/>
      <c r="C194" s="71" t="s">
        <v>269</v>
      </c>
      <c r="D194" s="118" t="s">
        <v>270</v>
      </c>
    </row>
    <row r="195" spans="1:4" ht="14.25" customHeight="1" outlineLevel="1" x14ac:dyDescent="0.35">
      <c r="A195" s="6"/>
      <c r="B195" s="6"/>
      <c r="C195" s="71" t="s">
        <v>271</v>
      </c>
      <c r="D195" s="118" t="s">
        <v>272</v>
      </c>
    </row>
    <row r="196" spans="1:4" ht="14.25" customHeight="1" outlineLevel="1" x14ac:dyDescent="0.35">
      <c r="A196" s="6"/>
      <c r="B196" s="6"/>
      <c r="C196" s="71" t="s">
        <v>273</v>
      </c>
      <c r="D196" s="118" t="s">
        <v>274</v>
      </c>
    </row>
    <row r="197" spans="1:4" ht="14.25" customHeight="1" outlineLevel="1" x14ac:dyDescent="0.35">
      <c r="A197" s="6"/>
      <c r="B197" s="6"/>
      <c r="C197" s="71" t="s">
        <v>275</v>
      </c>
      <c r="D197" s="118" t="s">
        <v>276</v>
      </c>
    </row>
    <row r="198" spans="1:4" ht="14.25" customHeight="1" outlineLevel="1" x14ac:dyDescent="0.35">
      <c r="A198" s="6"/>
      <c r="B198" s="6"/>
      <c r="C198" s="71" t="s">
        <v>277</v>
      </c>
      <c r="D198" s="118" t="s">
        <v>278</v>
      </c>
    </row>
    <row r="199" spans="1:4" ht="14.25" customHeight="1" outlineLevel="1" x14ac:dyDescent="0.35">
      <c r="A199" s="6"/>
      <c r="B199" s="6"/>
      <c r="C199" s="71" t="s">
        <v>279</v>
      </c>
      <c r="D199" s="118" t="s">
        <v>280</v>
      </c>
    </row>
    <row r="200" spans="1:4" ht="14.25" customHeight="1" outlineLevel="1" x14ac:dyDescent="0.35">
      <c r="A200" s="6"/>
      <c r="B200" s="6"/>
      <c r="C200" s="71" t="s">
        <v>281</v>
      </c>
      <c r="D200" s="118" t="s">
        <v>282</v>
      </c>
    </row>
    <row r="201" spans="1:4" ht="14.25" customHeight="1" outlineLevel="1" x14ac:dyDescent="0.35">
      <c r="A201" s="6"/>
      <c r="B201" s="6"/>
      <c r="C201" s="71" t="s">
        <v>283</v>
      </c>
      <c r="D201" s="118" t="s">
        <v>284</v>
      </c>
    </row>
    <row r="202" spans="1:4" ht="14.25" customHeight="1" outlineLevel="1" x14ac:dyDescent="0.35">
      <c r="A202" s="6"/>
      <c r="B202" s="6"/>
      <c r="C202" s="71" t="s">
        <v>285</v>
      </c>
      <c r="D202" s="118" t="s">
        <v>286</v>
      </c>
    </row>
    <row r="203" spans="1:4" ht="14.25" customHeight="1" outlineLevel="1" x14ac:dyDescent="0.35">
      <c r="A203" s="6"/>
      <c r="B203" s="6"/>
      <c r="C203" s="71" t="s">
        <v>287</v>
      </c>
      <c r="D203" s="118" t="s">
        <v>288</v>
      </c>
    </row>
    <row r="204" spans="1:4" ht="14.25" customHeight="1" outlineLevel="1" x14ac:dyDescent="0.35">
      <c r="A204" s="6"/>
      <c r="B204" s="6"/>
      <c r="C204" s="71" t="s">
        <v>289</v>
      </c>
      <c r="D204" s="118" t="s">
        <v>290</v>
      </c>
    </row>
    <row r="205" spans="1:4" ht="14.25" customHeight="1" outlineLevel="1" x14ac:dyDescent="0.35">
      <c r="A205" s="6"/>
      <c r="B205" s="6"/>
      <c r="C205" s="71" t="s">
        <v>291</v>
      </c>
      <c r="D205" s="118" t="s">
        <v>292</v>
      </c>
    </row>
    <row r="206" spans="1:4" ht="14.25" customHeight="1" outlineLevel="1" x14ac:dyDescent="0.35">
      <c r="A206" s="6"/>
      <c r="B206" s="6"/>
      <c r="C206" s="71" t="s">
        <v>293</v>
      </c>
      <c r="D206" s="118" t="s">
        <v>294</v>
      </c>
    </row>
    <row r="207" spans="1:4" ht="14.25" customHeight="1" outlineLevel="1" x14ac:dyDescent="0.35">
      <c r="A207" s="6"/>
      <c r="B207" s="6"/>
      <c r="C207" s="71" t="s">
        <v>295</v>
      </c>
      <c r="D207" s="118" t="s">
        <v>296</v>
      </c>
    </row>
    <row r="208" spans="1:4" ht="14.25" customHeight="1" outlineLevel="1" x14ac:dyDescent="0.35">
      <c r="A208" s="6"/>
      <c r="B208" s="6"/>
      <c r="C208" s="71" t="s">
        <v>297</v>
      </c>
      <c r="D208" s="118" t="s">
        <v>298</v>
      </c>
    </row>
    <row r="209" spans="1:4" ht="14.25" customHeight="1" outlineLevel="1" x14ac:dyDescent="0.35">
      <c r="A209" s="6"/>
      <c r="B209" s="6"/>
      <c r="C209" s="71" t="s">
        <v>299</v>
      </c>
      <c r="D209" s="118" t="s">
        <v>300</v>
      </c>
    </row>
    <row r="210" spans="1:4" ht="14.25" customHeight="1" outlineLevel="1" x14ac:dyDescent="0.35">
      <c r="A210" s="6"/>
      <c r="B210" s="6"/>
      <c r="C210" s="71" t="s">
        <v>301</v>
      </c>
      <c r="D210" s="118" t="s">
        <v>302</v>
      </c>
    </row>
    <row r="211" spans="1:4" ht="14.25" customHeight="1" outlineLevel="1" x14ac:dyDescent="0.35">
      <c r="A211" s="6"/>
      <c r="B211" s="6"/>
      <c r="C211" s="71" t="s">
        <v>303</v>
      </c>
      <c r="D211" s="118" t="s">
        <v>304</v>
      </c>
    </row>
    <row r="212" spans="1:4" ht="14.25" customHeight="1" outlineLevel="1" x14ac:dyDescent="0.35">
      <c r="A212" s="6"/>
      <c r="B212" s="6"/>
      <c r="C212" s="71" t="s">
        <v>305</v>
      </c>
      <c r="D212" s="118" t="s">
        <v>306</v>
      </c>
    </row>
    <row r="213" spans="1:4" ht="14.25" customHeight="1" outlineLevel="1" x14ac:dyDescent="0.35">
      <c r="A213" s="6"/>
      <c r="B213" s="6"/>
      <c r="C213" s="71" t="s">
        <v>307</v>
      </c>
      <c r="D213" s="118" t="s">
        <v>308</v>
      </c>
    </row>
    <row r="214" spans="1:4" ht="14.25" customHeight="1" outlineLevel="1" x14ac:dyDescent="0.35">
      <c r="A214" s="6"/>
      <c r="B214" s="6"/>
      <c r="C214" s="71" t="s">
        <v>309</v>
      </c>
      <c r="D214" s="118" t="s">
        <v>310</v>
      </c>
    </row>
    <row r="215" spans="1:4" ht="14.25" customHeight="1" outlineLevel="1" x14ac:dyDescent="0.35">
      <c r="A215" s="6"/>
      <c r="B215" s="6"/>
      <c r="C215" s="71" t="s">
        <v>311</v>
      </c>
      <c r="D215" s="118" t="s">
        <v>312</v>
      </c>
    </row>
    <row r="216" spans="1:4" ht="14.25" customHeight="1" outlineLevel="1" x14ac:dyDescent="0.35">
      <c r="A216" s="6"/>
      <c r="B216" s="6"/>
      <c r="C216" s="71" t="s">
        <v>313</v>
      </c>
      <c r="D216" s="118" t="s">
        <v>314</v>
      </c>
    </row>
    <row r="217" spans="1:4" ht="14.25" customHeight="1" outlineLevel="1" x14ac:dyDescent="0.35">
      <c r="A217" s="6"/>
      <c r="B217" s="6"/>
      <c r="C217" s="71" t="s">
        <v>315</v>
      </c>
      <c r="D217" s="118" t="s">
        <v>316</v>
      </c>
    </row>
    <row r="218" spans="1:4" ht="14.25" customHeight="1" outlineLevel="1" x14ac:dyDescent="0.35">
      <c r="A218" s="6"/>
      <c r="B218" s="6"/>
      <c r="C218" s="59" t="s">
        <v>317</v>
      </c>
      <c r="D218" s="118" t="s">
        <v>318</v>
      </c>
    </row>
    <row r="219" spans="1:4" ht="14.25" customHeight="1" outlineLevel="1" x14ac:dyDescent="0.35">
      <c r="A219" s="6"/>
      <c r="B219" s="6"/>
      <c r="C219" s="59" t="s">
        <v>319</v>
      </c>
      <c r="D219" s="118" t="s">
        <v>320</v>
      </c>
    </row>
    <row r="220" spans="1:4" ht="14.25" customHeight="1" outlineLevel="1" x14ac:dyDescent="0.35">
      <c r="A220" s="6"/>
      <c r="B220" s="6"/>
      <c r="C220" s="59" t="s">
        <v>321</v>
      </c>
      <c r="D220" s="118" t="s">
        <v>322</v>
      </c>
    </row>
    <row r="221" spans="1:4" ht="14.25" customHeight="1" outlineLevel="1" x14ac:dyDescent="0.35">
      <c r="A221" s="6"/>
      <c r="B221" s="6"/>
      <c r="C221" s="59" t="s">
        <v>323</v>
      </c>
      <c r="D221" s="118" t="s">
        <v>324</v>
      </c>
    </row>
    <row r="222" spans="1:4" ht="14.25" customHeight="1" outlineLevel="1" x14ac:dyDescent="0.35">
      <c r="A222" s="6"/>
      <c r="B222" s="6"/>
      <c r="C222" s="59" t="s">
        <v>325</v>
      </c>
      <c r="D222" s="118" t="s">
        <v>326</v>
      </c>
    </row>
    <row r="223" spans="1:4" ht="14.25" customHeight="1" outlineLevel="1" x14ac:dyDescent="0.35">
      <c r="A223" s="6"/>
      <c r="B223" s="6"/>
      <c r="C223" s="59" t="s">
        <v>327</v>
      </c>
      <c r="D223" s="118" t="s">
        <v>292</v>
      </c>
    </row>
    <row r="224" spans="1:4" ht="14.25" customHeight="1" outlineLevel="1" x14ac:dyDescent="0.35">
      <c r="A224" s="6"/>
      <c r="B224" s="6"/>
      <c r="C224" s="59" t="s">
        <v>328</v>
      </c>
      <c r="D224" s="118" t="s">
        <v>329</v>
      </c>
    </row>
    <row r="225" spans="1:4" ht="14.25" customHeight="1" outlineLevel="1" x14ac:dyDescent="0.35">
      <c r="A225" s="6"/>
      <c r="B225" s="6"/>
      <c r="C225" s="59" t="s">
        <v>330</v>
      </c>
      <c r="D225" s="118" t="s">
        <v>331</v>
      </c>
    </row>
    <row r="226" spans="1:4" ht="14.25" customHeight="1" outlineLevel="1" x14ac:dyDescent="0.35">
      <c r="A226" s="6"/>
      <c r="B226" s="6"/>
      <c r="C226" s="59" t="s">
        <v>332</v>
      </c>
      <c r="D226" s="118" t="s">
        <v>333</v>
      </c>
    </row>
    <row r="227" spans="1:4" ht="14.25" customHeight="1" outlineLevel="1" x14ac:dyDescent="0.35">
      <c r="A227" s="6"/>
      <c r="B227" s="6"/>
      <c r="C227" s="59" t="s">
        <v>334</v>
      </c>
      <c r="D227" s="118" t="s">
        <v>335</v>
      </c>
    </row>
    <row r="228" spans="1:4" ht="14.25" customHeight="1" outlineLevel="1" x14ac:dyDescent="0.35">
      <c r="A228" s="6"/>
      <c r="B228" s="6"/>
      <c r="C228" s="119" t="s">
        <v>336</v>
      </c>
      <c r="D228" s="118" t="s">
        <v>337</v>
      </c>
    </row>
    <row r="229" spans="1:4" ht="14.25" customHeight="1" outlineLevel="1" x14ac:dyDescent="0.35">
      <c r="A229" s="6"/>
      <c r="B229" s="6"/>
      <c r="C229" s="111" t="s">
        <v>338</v>
      </c>
      <c r="D229" s="118" t="s">
        <v>339</v>
      </c>
    </row>
    <row r="230" spans="1:4" ht="14.25" customHeight="1" outlineLevel="1" x14ac:dyDescent="0.35">
      <c r="A230" s="6"/>
      <c r="B230" s="6"/>
      <c r="C230" s="111" t="s">
        <v>340</v>
      </c>
      <c r="D230" s="118" t="s">
        <v>341</v>
      </c>
    </row>
    <row r="231" spans="1:4" ht="14.25" customHeight="1" outlineLevel="1" x14ac:dyDescent="0.35">
      <c r="A231" s="6"/>
      <c r="B231" s="6"/>
      <c r="C231" s="71" t="s">
        <v>342</v>
      </c>
      <c r="D231" s="118" t="s">
        <v>343</v>
      </c>
    </row>
    <row r="232" spans="1:4" ht="14.25" customHeight="1" outlineLevel="1" x14ac:dyDescent="0.35">
      <c r="A232" s="6"/>
      <c r="B232" s="6"/>
      <c r="C232" s="71" t="s">
        <v>344</v>
      </c>
      <c r="D232" s="118" t="s">
        <v>345</v>
      </c>
    </row>
    <row r="233" spans="1:4" ht="14.25" customHeight="1" outlineLevel="1" x14ac:dyDescent="0.35">
      <c r="A233" s="6"/>
      <c r="B233" s="6"/>
      <c r="C233" s="71" t="s">
        <v>346</v>
      </c>
      <c r="D233" s="118" t="s">
        <v>347</v>
      </c>
    </row>
    <row r="234" spans="1:4" ht="14.25" customHeight="1" outlineLevel="1" x14ac:dyDescent="0.35">
      <c r="A234" s="6"/>
      <c r="B234" s="6"/>
      <c r="C234" s="71" t="s">
        <v>348</v>
      </c>
      <c r="D234" s="118" t="s">
        <v>349</v>
      </c>
    </row>
    <row r="235" spans="1:4" ht="14.25" customHeight="1" outlineLevel="1" x14ac:dyDescent="0.35">
      <c r="A235" s="6"/>
      <c r="B235" s="6"/>
      <c r="C235" s="71" t="s">
        <v>350</v>
      </c>
      <c r="D235" s="118" t="s">
        <v>351</v>
      </c>
    </row>
    <row r="236" spans="1:4" ht="14.25" customHeight="1" outlineLevel="1" x14ac:dyDescent="0.35">
      <c r="A236" s="6"/>
      <c r="B236" s="6"/>
      <c r="C236" s="71" t="s">
        <v>352</v>
      </c>
      <c r="D236" s="118" t="s">
        <v>353</v>
      </c>
    </row>
    <row r="237" spans="1:4" ht="14.25" customHeight="1" outlineLevel="1" x14ac:dyDescent="0.35">
      <c r="A237" s="6"/>
      <c r="B237" s="6"/>
      <c r="C237" s="71" t="s">
        <v>354</v>
      </c>
      <c r="D237" s="118" t="s">
        <v>355</v>
      </c>
    </row>
    <row r="238" spans="1:4" ht="14.25" customHeight="1" outlineLevel="1" x14ac:dyDescent="0.35">
      <c r="A238" s="6"/>
      <c r="B238" s="6"/>
      <c r="C238" s="71" t="s">
        <v>356</v>
      </c>
      <c r="D238" s="118" t="s">
        <v>357</v>
      </c>
    </row>
    <row r="239" spans="1:4" ht="14.25" customHeight="1" outlineLevel="1" x14ac:dyDescent="0.35">
      <c r="A239" s="6"/>
      <c r="B239" s="6"/>
      <c r="C239" s="71" t="s">
        <v>358</v>
      </c>
      <c r="D239" s="118" t="s">
        <v>359</v>
      </c>
    </row>
    <row r="240" spans="1:4" ht="14.25" customHeight="1" outlineLevel="1" x14ac:dyDescent="0.35">
      <c r="A240" s="6"/>
      <c r="B240" s="6"/>
      <c r="C240" s="71" t="s">
        <v>360</v>
      </c>
      <c r="D240" s="118" t="s">
        <v>361</v>
      </c>
    </row>
    <row r="241" spans="1:9" ht="14.25" customHeight="1" outlineLevel="1" x14ac:dyDescent="0.35">
      <c r="A241" s="6"/>
      <c r="B241" s="6"/>
      <c r="C241" s="71" t="s">
        <v>362</v>
      </c>
      <c r="D241" s="118" t="s">
        <v>363</v>
      </c>
    </row>
    <row r="242" spans="1:9" ht="14.25" customHeight="1" outlineLevel="1" x14ac:dyDescent="0.35">
      <c r="A242" s="6"/>
      <c r="B242" s="6"/>
      <c r="C242" s="71" t="s">
        <v>364</v>
      </c>
      <c r="D242" s="118" t="s">
        <v>365</v>
      </c>
    </row>
    <row r="243" spans="1:9" ht="14.25" customHeight="1" outlineLevel="1" x14ac:dyDescent="0.35">
      <c r="A243" s="6"/>
      <c r="B243" s="6"/>
      <c r="C243" s="71" t="s">
        <v>366</v>
      </c>
      <c r="D243" s="118" t="s">
        <v>367</v>
      </c>
    </row>
    <row r="244" spans="1:9" ht="14.25" customHeight="1" outlineLevel="1" x14ac:dyDescent="0.35">
      <c r="A244" s="6"/>
      <c r="B244" s="6"/>
      <c r="C244" s="71" t="s">
        <v>368</v>
      </c>
      <c r="D244" s="118" t="s">
        <v>369</v>
      </c>
    </row>
    <row r="245" spans="1:9" ht="14.25" customHeight="1" outlineLevel="1" x14ac:dyDescent="0.35">
      <c r="A245" s="6"/>
      <c r="B245" s="6"/>
      <c r="C245" s="71" t="s">
        <v>370</v>
      </c>
      <c r="D245" s="118" t="s">
        <v>371</v>
      </c>
    </row>
    <row r="246" spans="1:9" ht="14.25" customHeight="1" outlineLevel="1" x14ac:dyDescent="0.35">
      <c r="A246" s="6"/>
      <c r="B246" s="6"/>
      <c r="C246" s="71" t="s">
        <v>372</v>
      </c>
      <c r="D246" s="118" t="s">
        <v>373</v>
      </c>
    </row>
    <row r="247" spans="1:9" ht="14.25" customHeight="1" outlineLevel="1" x14ac:dyDescent="0.35">
      <c r="A247" s="6"/>
      <c r="B247" s="6"/>
      <c r="C247" s="71" t="s">
        <v>374</v>
      </c>
      <c r="D247" s="118" t="s">
        <v>375</v>
      </c>
    </row>
    <row r="248" spans="1:9" ht="14.25" customHeight="1" outlineLevel="1" x14ac:dyDescent="0.35">
      <c r="A248" s="6"/>
      <c r="B248" s="6"/>
      <c r="C248" s="71" t="s">
        <v>376</v>
      </c>
      <c r="D248" s="118" t="s">
        <v>377</v>
      </c>
    </row>
    <row r="249" spans="1:9" ht="14.25" customHeight="1" outlineLevel="1" x14ac:dyDescent="0.35">
      <c r="A249" s="6"/>
      <c r="B249" s="6"/>
      <c r="C249" s="71" t="s">
        <v>378</v>
      </c>
      <c r="D249" s="118" t="s">
        <v>379</v>
      </c>
    </row>
    <row r="250" spans="1:9" ht="14.25" customHeight="1" outlineLevel="1" x14ac:dyDescent="0.35">
      <c r="A250" s="6"/>
      <c r="B250" s="6"/>
      <c r="C250" s="71" t="s">
        <v>380</v>
      </c>
      <c r="D250" s="118" t="s">
        <v>381</v>
      </c>
    </row>
    <row r="251" spans="1:9" ht="14.25" customHeight="1" outlineLevel="1" x14ac:dyDescent="0.35">
      <c r="A251" s="6"/>
      <c r="B251" s="6"/>
      <c r="C251" s="71" t="s">
        <v>382</v>
      </c>
      <c r="D251" s="118" t="s">
        <v>383</v>
      </c>
    </row>
    <row r="252" spans="1:9" ht="14.25" customHeight="1" outlineLevel="1" x14ac:dyDescent="0.35">
      <c r="A252" s="6"/>
      <c r="B252" s="6"/>
      <c r="C252" s="71" t="s">
        <v>384</v>
      </c>
      <c r="D252" s="118" t="s">
        <v>385</v>
      </c>
    </row>
    <row r="253" spans="1:9" ht="14.25" customHeight="1" outlineLevel="1" x14ac:dyDescent="0.35">
      <c r="A253" s="6"/>
      <c r="B253" s="6"/>
      <c r="C253" s="71" t="s">
        <v>386</v>
      </c>
      <c r="D253" s="118" t="s">
        <v>387</v>
      </c>
    </row>
    <row r="254" spans="1:9" ht="14.25" customHeight="1" outlineLevel="1" x14ac:dyDescent="0.35">
      <c r="A254" s="6"/>
      <c r="B254" s="6"/>
      <c r="C254" s="71" t="s">
        <v>388</v>
      </c>
      <c r="D254" s="118" t="s">
        <v>389</v>
      </c>
    </row>
    <row r="255" spans="1:9" ht="14.25" customHeight="1" outlineLevel="1" x14ac:dyDescent="0.35">
      <c r="A255" s="6"/>
      <c r="B255" s="6"/>
      <c r="C255" s="61" t="s">
        <v>390</v>
      </c>
      <c r="D255" s="118" t="s">
        <v>391</v>
      </c>
      <c r="E255" s="138"/>
      <c r="F255" s="133"/>
      <c r="G255" s="136"/>
      <c r="H255" s="137"/>
      <c r="I255" s="137"/>
    </row>
    <row r="256" spans="1:9" ht="14.25" customHeight="1" outlineLevel="1" x14ac:dyDescent="0.35">
      <c r="A256" s="6"/>
      <c r="B256" s="6"/>
      <c r="C256" s="61" t="s">
        <v>392</v>
      </c>
      <c r="D256" s="118" t="s">
        <v>393</v>
      </c>
      <c r="E256" s="138"/>
      <c r="F256" s="134"/>
      <c r="G256" s="139"/>
      <c r="H256" s="138"/>
      <c r="I256" s="138"/>
    </row>
    <row r="257" spans="1:28" ht="14.25" customHeight="1" outlineLevel="1" x14ac:dyDescent="0.35">
      <c r="A257" s="133"/>
      <c r="B257" s="133"/>
      <c r="C257" s="61" t="s">
        <v>394</v>
      </c>
      <c r="D257" s="118" t="s">
        <v>395</v>
      </c>
      <c r="E257" s="134"/>
      <c r="F257" s="134"/>
      <c r="G257" s="134"/>
      <c r="H257" s="138"/>
      <c r="I257" s="138"/>
    </row>
    <row r="258" spans="1:28" ht="14.25" customHeight="1" outlineLevel="1" x14ac:dyDescent="0.35">
      <c r="A258" s="134"/>
      <c r="B258" s="134"/>
      <c r="C258" s="61" t="s">
        <v>396</v>
      </c>
      <c r="D258" s="118" t="s">
        <v>397</v>
      </c>
      <c r="E258" s="134"/>
      <c r="F258" s="134"/>
      <c r="G258" s="134"/>
      <c r="H258" s="138"/>
      <c r="I258" s="138"/>
    </row>
    <row r="259" spans="1:28" ht="14.25" customHeight="1" outlineLevel="1" x14ac:dyDescent="0.35">
      <c r="A259" s="134"/>
      <c r="B259" s="134"/>
      <c r="C259" s="61" t="s">
        <v>398</v>
      </c>
      <c r="D259" s="118" t="s">
        <v>399</v>
      </c>
      <c r="E259" s="134"/>
      <c r="F259" s="134"/>
      <c r="G259" s="134"/>
      <c r="H259" s="138"/>
      <c r="I259" s="138"/>
    </row>
    <row r="260" spans="1:28" ht="14.25" customHeight="1" outlineLevel="1" x14ac:dyDescent="0.35">
      <c r="A260" s="134"/>
      <c r="B260" s="134"/>
      <c r="C260" s="61" t="s">
        <v>400</v>
      </c>
      <c r="D260" s="118" t="s">
        <v>401</v>
      </c>
      <c r="E260" s="134"/>
      <c r="F260" s="134"/>
      <c r="G260" s="134"/>
      <c r="H260" s="138"/>
      <c r="I260" s="138"/>
    </row>
    <row r="261" spans="1:28" ht="14.25" customHeight="1" outlineLevel="1" x14ac:dyDescent="0.35">
      <c r="A261" s="134"/>
      <c r="B261" s="134"/>
      <c r="C261" s="61" t="s">
        <v>402</v>
      </c>
      <c r="D261" s="118" t="s">
        <v>403</v>
      </c>
      <c r="E261" s="134"/>
      <c r="F261" s="134"/>
      <c r="G261" s="134"/>
      <c r="H261" s="138"/>
      <c r="I261" s="138"/>
    </row>
    <row r="262" spans="1:28" ht="14.25" customHeight="1" outlineLevel="1" x14ac:dyDescent="0.35">
      <c r="A262" s="134"/>
      <c r="B262" s="134"/>
      <c r="C262" s="61" t="s">
        <v>404</v>
      </c>
      <c r="D262" s="118" t="s">
        <v>405</v>
      </c>
      <c r="E262" s="134"/>
      <c r="F262" s="134"/>
      <c r="G262" s="134"/>
      <c r="H262" s="138"/>
      <c r="I262" s="138"/>
    </row>
    <row r="263" spans="1:28" ht="14.25" customHeight="1" outlineLevel="1" x14ac:dyDescent="0.35">
      <c r="A263" s="134"/>
      <c r="B263" s="134"/>
      <c r="C263" s="140" t="s">
        <v>406</v>
      </c>
      <c r="D263" s="118" t="s">
        <v>407</v>
      </c>
      <c r="E263" s="134"/>
      <c r="F263" s="134"/>
      <c r="G263" s="134"/>
      <c r="H263" s="138"/>
      <c r="I263" s="138"/>
    </row>
    <row r="264" spans="1:28" ht="14.25" customHeight="1" outlineLevel="1" x14ac:dyDescent="0.35">
      <c r="A264" s="134"/>
      <c r="B264" s="134"/>
      <c r="C264" s="59" t="s">
        <v>408</v>
      </c>
      <c r="D264" s="118" t="s">
        <v>409</v>
      </c>
      <c r="E264" s="134"/>
      <c r="F264" s="134"/>
      <c r="G264" s="134"/>
      <c r="H264" s="138"/>
      <c r="I264" s="138"/>
    </row>
    <row r="265" spans="1:28" ht="14.25" customHeight="1" outlineLevel="1" x14ac:dyDescent="0.35">
      <c r="A265" s="134"/>
      <c r="B265" s="134"/>
      <c r="C265" s="129" t="s">
        <v>410</v>
      </c>
      <c r="D265" s="118" t="s">
        <v>411</v>
      </c>
      <c r="E265" s="130"/>
      <c r="F265" s="131"/>
      <c r="G265" s="128"/>
      <c r="H265" s="128"/>
      <c r="I265" s="128"/>
      <c r="J265" s="128"/>
      <c r="K265" s="128"/>
      <c r="L265" s="128"/>
      <c r="M265" s="128"/>
      <c r="N265" s="128"/>
      <c r="O265" s="128"/>
      <c r="P265" s="128"/>
      <c r="Q265" s="128"/>
      <c r="R265" s="128"/>
      <c r="S265" s="128"/>
      <c r="T265" s="128"/>
      <c r="U265" s="128"/>
      <c r="V265" s="128"/>
      <c r="W265" s="128"/>
      <c r="X265" s="128"/>
      <c r="Y265" s="128"/>
      <c r="Z265" s="128"/>
      <c r="AA265" s="128"/>
      <c r="AB265" s="128"/>
    </row>
    <row r="266" spans="1:28" ht="14.25" customHeight="1" outlineLevel="1" x14ac:dyDescent="0.35">
      <c r="A266" s="134"/>
      <c r="B266" s="134"/>
      <c r="C266" s="129" t="s">
        <v>412</v>
      </c>
      <c r="D266" s="118" t="s">
        <v>413</v>
      </c>
      <c r="E266" s="130"/>
      <c r="F266" s="131"/>
      <c r="G266" s="128"/>
      <c r="H266" s="128"/>
      <c r="I266" s="128"/>
      <c r="J266" s="128"/>
      <c r="K266" s="128"/>
      <c r="L266" s="128"/>
      <c r="M266" s="128"/>
      <c r="N266" s="128"/>
      <c r="O266" s="128"/>
      <c r="P266" s="128"/>
      <c r="Q266" s="128"/>
      <c r="R266" s="128"/>
      <c r="S266" s="128"/>
      <c r="T266" s="128"/>
      <c r="U266" s="128"/>
      <c r="V266" s="128"/>
      <c r="W266" s="128"/>
      <c r="X266" s="128"/>
      <c r="Y266" s="128"/>
      <c r="Z266" s="128"/>
      <c r="AA266" s="128"/>
      <c r="AB266" s="128"/>
    </row>
    <row r="267" spans="1:28" ht="14.25" customHeight="1" outlineLevel="1" x14ac:dyDescent="0.35">
      <c r="A267" s="128"/>
      <c r="B267" s="128"/>
      <c r="C267" s="129" t="s">
        <v>414</v>
      </c>
      <c r="D267" s="118" t="s">
        <v>415</v>
      </c>
      <c r="E267" s="130"/>
      <c r="F267" s="131"/>
      <c r="G267" s="128"/>
      <c r="H267" s="128"/>
      <c r="I267" s="128"/>
      <c r="J267" s="128"/>
      <c r="K267" s="128"/>
      <c r="L267" s="128"/>
      <c r="M267" s="128"/>
      <c r="N267" s="128"/>
      <c r="O267" s="128"/>
      <c r="P267" s="128"/>
      <c r="Q267" s="128"/>
      <c r="R267" s="128"/>
      <c r="S267" s="128"/>
      <c r="T267" s="128"/>
      <c r="U267" s="128"/>
      <c r="V267" s="128"/>
      <c r="W267" s="128"/>
      <c r="X267" s="128"/>
      <c r="Y267" s="128"/>
      <c r="Z267" s="128"/>
      <c r="AA267" s="128"/>
      <c r="AB267" s="128"/>
    </row>
    <row r="268" spans="1:28" ht="14.25" customHeight="1" outlineLevel="1" x14ac:dyDescent="0.35">
      <c r="A268" s="128"/>
      <c r="B268" s="128"/>
      <c r="C268" s="129" t="s">
        <v>416</v>
      </c>
      <c r="D268" s="118" t="s">
        <v>417</v>
      </c>
      <c r="E268" s="130"/>
      <c r="F268" s="131"/>
      <c r="G268" s="128"/>
      <c r="H268" s="128"/>
      <c r="I268" s="128"/>
      <c r="J268" s="128"/>
      <c r="K268" s="128"/>
      <c r="L268" s="128"/>
      <c r="M268" s="128"/>
      <c r="N268" s="128"/>
      <c r="O268" s="128"/>
      <c r="P268" s="128"/>
      <c r="Q268" s="128"/>
      <c r="R268" s="128"/>
      <c r="S268" s="128"/>
      <c r="T268" s="128"/>
      <c r="U268" s="128"/>
      <c r="V268" s="128"/>
      <c r="W268" s="128"/>
      <c r="X268" s="128"/>
      <c r="Y268" s="128"/>
      <c r="Z268" s="128"/>
      <c r="AA268" s="128"/>
      <c r="AB268" s="128"/>
    </row>
    <row r="269" spans="1:28" ht="14.25" customHeight="1" outlineLevel="1" x14ac:dyDescent="0.35">
      <c r="A269" s="128"/>
      <c r="B269" s="128"/>
      <c r="C269" s="129" t="s">
        <v>418</v>
      </c>
      <c r="D269" s="118" t="s">
        <v>419</v>
      </c>
      <c r="E269" s="130"/>
      <c r="F269" s="131"/>
      <c r="G269" s="128"/>
      <c r="H269" s="128"/>
      <c r="I269" s="128"/>
      <c r="J269" s="128"/>
      <c r="K269" s="128"/>
      <c r="L269" s="128"/>
      <c r="M269" s="128"/>
      <c r="N269" s="128"/>
      <c r="O269" s="128"/>
      <c r="P269" s="128"/>
      <c r="Q269" s="128"/>
      <c r="R269" s="128"/>
      <c r="S269" s="128"/>
      <c r="T269" s="128"/>
      <c r="U269" s="128"/>
      <c r="V269" s="128"/>
      <c r="W269" s="128"/>
      <c r="X269" s="128"/>
      <c r="Y269" s="128"/>
      <c r="Z269" s="128"/>
      <c r="AA269" s="128"/>
      <c r="AB269" s="128"/>
    </row>
    <row r="270" spans="1:28" ht="14.25" customHeight="1" outlineLevel="1" x14ac:dyDescent="0.35">
      <c r="A270" s="128"/>
      <c r="B270" s="128"/>
      <c r="C270" s="129" t="s">
        <v>420</v>
      </c>
      <c r="D270" s="118" t="s">
        <v>421</v>
      </c>
      <c r="E270" s="130"/>
      <c r="F270" s="131"/>
      <c r="G270" s="128"/>
      <c r="H270" s="128"/>
      <c r="I270" s="128"/>
      <c r="J270" s="128"/>
      <c r="K270" s="128"/>
      <c r="L270" s="128"/>
      <c r="M270" s="128"/>
      <c r="N270" s="128"/>
      <c r="O270" s="128"/>
      <c r="P270" s="128"/>
      <c r="Q270" s="128"/>
      <c r="R270" s="128"/>
      <c r="S270" s="128"/>
      <c r="T270" s="128"/>
      <c r="U270" s="128"/>
      <c r="V270" s="128"/>
      <c r="W270" s="128"/>
      <c r="X270" s="128"/>
      <c r="Y270" s="128"/>
      <c r="Z270" s="128"/>
      <c r="AA270" s="128"/>
      <c r="AB270" s="128"/>
    </row>
    <row r="271" spans="1:28" ht="14.25" customHeight="1" outlineLevel="1" x14ac:dyDescent="0.35">
      <c r="A271" s="128"/>
      <c r="B271" s="128"/>
      <c r="C271" s="129" t="s">
        <v>422</v>
      </c>
      <c r="D271" s="118" t="s">
        <v>423</v>
      </c>
      <c r="E271" s="130"/>
      <c r="F271" s="131"/>
      <c r="G271" s="128"/>
      <c r="H271" s="128"/>
      <c r="I271" s="128"/>
      <c r="J271" s="128"/>
      <c r="K271" s="128"/>
      <c r="L271" s="128"/>
      <c r="M271" s="128"/>
      <c r="N271" s="128"/>
      <c r="O271" s="128"/>
      <c r="P271" s="128"/>
      <c r="Q271" s="128"/>
      <c r="R271" s="128"/>
      <c r="S271" s="128"/>
      <c r="T271" s="128"/>
      <c r="U271" s="128"/>
      <c r="V271" s="128"/>
      <c r="W271" s="128"/>
      <c r="X271" s="128"/>
      <c r="Y271" s="128"/>
      <c r="Z271" s="128"/>
      <c r="AA271" s="128"/>
      <c r="AB271" s="128"/>
    </row>
    <row r="272" spans="1:28" ht="14.25" customHeight="1" outlineLevel="1" x14ac:dyDescent="0.35">
      <c r="A272" s="128"/>
      <c r="B272" s="128"/>
      <c r="C272" s="129" t="s">
        <v>424</v>
      </c>
      <c r="D272" s="118" t="s">
        <v>425</v>
      </c>
      <c r="E272" s="130"/>
      <c r="F272" s="131"/>
      <c r="G272" s="128"/>
      <c r="H272" s="128"/>
      <c r="I272" s="128"/>
      <c r="J272" s="128"/>
      <c r="K272" s="128"/>
      <c r="L272" s="128"/>
      <c r="M272" s="128"/>
      <c r="N272" s="128"/>
      <c r="O272" s="128"/>
      <c r="P272" s="128"/>
      <c r="Q272" s="128"/>
      <c r="R272" s="128"/>
      <c r="S272" s="128"/>
      <c r="T272" s="128"/>
      <c r="U272" s="128"/>
      <c r="V272" s="128"/>
      <c r="W272" s="128"/>
      <c r="X272" s="128"/>
      <c r="Y272" s="128"/>
      <c r="Z272" s="128"/>
      <c r="AA272" s="128"/>
      <c r="AB272" s="128"/>
    </row>
    <row r="273" spans="1:28" ht="14.25" customHeight="1" outlineLevel="1" x14ac:dyDescent="0.35">
      <c r="A273" s="128"/>
      <c r="B273" s="128"/>
      <c r="C273" s="129" t="s">
        <v>426</v>
      </c>
      <c r="D273" s="118" t="s">
        <v>427</v>
      </c>
      <c r="E273" s="130"/>
      <c r="F273" s="131"/>
      <c r="G273" s="128"/>
      <c r="H273" s="128"/>
      <c r="I273" s="128"/>
      <c r="J273" s="128"/>
      <c r="K273" s="128"/>
      <c r="L273" s="128"/>
      <c r="M273" s="128"/>
      <c r="N273" s="128"/>
      <c r="O273" s="128"/>
      <c r="P273" s="128"/>
      <c r="Q273" s="128"/>
      <c r="R273" s="128"/>
      <c r="S273" s="128"/>
      <c r="T273" s="128"/>
      <c r="U273" s="128"/>
      <c r="V273" s="128"/>
      <c r="W273" s="128"/>
      <c r="X273" s="128"/>
      <c r="Y273" s="128"/>
      <c r="Z273" s="128"/>
      <c r="AA273" s="128"/>
      <c r="AB273" s="128"/>
    </row>
    <row r="274" spans="1:28" ht="14.25" customHeight="1" outlineLevel="1" x14ac:dyDescent="0.35">
      <c r="A274" s="128"/>
      <c r="B274" s="128"/>
      <c r="C274" s="129" t="s">
        <v>428</v>
      </c>
      <c r="D274" s="118" t="s">
        <v>429</v>
      </c>
      <c r="E274" s="130"/>
      <c r="F274" s="131"/>
      <c r="G274" s="128"/>
      <c r="H274" s="128"/>
      <c r="I274" s="128"/>
      <c r="J274" s="128"/>
      <c r="K274" s="128"/>
      <c r="L274" s="128"/>
      <c r="M274" s="128"/>
      <c r="N274" s="128"/>
      <c r="O274" s="128"/>
      <c r="P274" s="128"/>
      <c r="Q274" s="128"/>
      <c r="R274" s="128"/>
      <c r="S274" s="128"/>
      <c r="T274" s="128"/>
      <c r="U274" s="128"/>
      <c r="V274" s="128"/>
      <c r="W274" s="128"/>
      <c r="X274" s="128"/>
      <c r="Y274" s="128"/>
      <c r="Z274" s="128"/>
      <c r="AA274" s="128"/>
      <c r="AB274" s="128"/>
    </row>
    <row r="275" spans="1:28" ht="14.25" customHeight="1" outlineLevel="1" x14ac:dyDescent="0.35">
      <c r="A275" s="128"/>
      <c r="B275" s="128"/>
      <c r="C275" s="129" t="s">
        <v>430</v>
      </c>
      <c r="D275" s="118" t="s">
        <v>431</v>
      </c>
      <c r="E275" s="130"/>
      <c r="F275" s="131"/>
      <c r="G275" s="128"/>
      <c r="H275" s="128"/>
      <c r="I275" s="128"/>
      <c r="J275" s="128"/>
      <c r="K275" s="128"/>
      <c r="L275" s="128"/>
      <c r="M275" s="128"/>
      <c r="N275" s="128"/>
      <c r="O275" s="128"/>
      <c r="P275" s="128"/>
      <c r="Q275" s="128"/>
      <c r="R275" s="128"/>
      <c r="S275" s="128"/>
      <c r="T275" s="128"/>
      <c r="U275" s="128"/>
      <c r="V275" s="128"/>
      <c r="W275" s="128"/>
      <c r="X275" s="128"/>
      <c r="Y275" s="128"/>
      <c r="Z275" s="128"/>
      <c r="AA275" s="128"/>
      <c r="AB275" s="128"/>
    </row>
    <row r="276" spans="1:28" ht="14.25" customHeight="1" outlineLevel="1" x14ac:dyDescent="0.35">
      <c r="A276" s="128"/>
      <c r="B276" s="128"/>
      <c r="C276" s="129" t="s">
        <v>432</v>
      </c>
      <c r="D276" s="118" t="s">
        <v>433</v>
      </c>
      <c r="E276" s="130"/>
      <c r="F276" s="131"/>
      <c r="G276" s="128"/>
      <c r="H276" s="128"/>
      <c r="I276" s="128"/>
      <c r="J276" s="128"/>
      <c r="K276" s="128"/>
      <c r="L276" s="128"/>
      <c r="M276" s="128"/>
      <c r="N276" s="128"/>
      <c r="O276" s="128"/>
      <c r="P276" s="128"/>
      <c r="Q276" s="128"/>
      <c r="R276" s="128"/>
      <c r="S276" s="128"/>
      <c r="T276" s="128"/>
      <c r="U276" s="128"/>
      <c r="V276" s="128"/>
      <c r="W276" s="128"/>
      <c r="X276" s="128"/>
      <c r="Y276" s="128"/>
      <c r="Z276" s="128"/>
      <c r="AA276" s="128"/>
      <c r="AB276" s="128"/>
    </row>
    <row r="277" spans="1:28" ht="14.25" customHeight="1" outlineLevel="1" x14ac:dyDescent="0.35">
      <c r="A277" s="128"/>
      <c r="B277" s="128"/>
      <c r="C277" s="129" t="s">
        <v>434</v>
      </c>
      <c r="D277" s="118" t="s">
        <v>435</v>
      </c>
      <c r="E277" s="130"/>
      <c r="F277" s="131"/>
      <c r="G277" s="128"/>
      <c r="H277" s="128"/>
      <c r="I277" s="128"/>
      <c r="J277" s="128"/>
      <c r="K277" s="128"/>
      <c r="L277" s="128"/>
      <c r="M277" s="128"/>
      <c r="N277" s="128"/>
      <c r="O277" s="128"/>
      <c r="P277" s="128"/>
      <c r="Q277" s="128"/>
      <c r="R277" s="128"/>
      <c r="S277" s="128"/>
      <c r="T277" s="128"/>
      <c r="U277" s="128"/>
      <c r="V277" s="128"/>
      <c r="W277" s="128"/>
      <c r="X277" s="128"/>
      <c r="Y277" s="128"/>
      <c r="Z277" s="128"/>
      <c r="AA277" s="128"/>
      <c r="AB277" s="128"/>
    </row>
    <row r="278" spans="1:28" ht="14.25" customHeight="1" outlineLevel="1" x14ac:dyDescent="0.35">
      <c r="A278" s="128"/>
      <c r="B278" s="128"/>
      <c r="C278" s="129" t="s">
        <v>436</v>
      </c>
      <c r="D278" s="118" t="s">
        <v>437</v>
      </c>
      <c r="E278" s="130"/>
      <c r="F278" s="131"/>
      <c r="G278" s="128"/>
      <c r="H278" s="128"/>
      <c r="I278" s="128"/>
      <c r="J278" s="128"/>
      <c r="K278" s="128"/>
      <c r="L278" s="128"/>
      <c r="M278" s="128"/>
      <c r="N278" s="128"/>
      <c r="O278" s="128"/>
      <c r="P278" s="128"/>
      <c r="Q278" s="128"/>
      <c r="R278" s="128"/>
      <c r="S278" s="128"/>
      <c r="T278" s="128"/>
      <c r="U278" s="128"/>
      <c r="V278" s="128"/>
      <c r="W278" s="128"/>
      <c r="X278" s="128"/>
      <c r="Y278" s="128"/>
      <c r="Z278" s="128"/>
      <c r="AA278" s="128"/>
      <c r="AB278" s="128"/>
    </row>
    <row r="279" spans="1:28" ht="14.25" customHeight="1" outlineLevel="1" x14ac:dyDescent="0.35">
      <c r="A279" s="128"/>
      <c r="B279" s="128"/>
      <c r="C279" s="129" t="s">
        <v>438</v>
      </c>
      <c r="D279" s="118" t="s">
        <v>439</v>
      </c>
      <c r="E279" s="130"/>
      <c r="F279" s="131"/>
    </row>
    <row r="280" spans="1:28" ht="14.25" customHeight="1" outlineLevel="1" x14ac:dyDescent="0.35">
      <c r="A280" s="128"/>
      <c r="B280" s="128"/>
      <c r="C280" s="129" t="s">
        <v>440</v>
      </c>
      <c r="D280" s="118" t="s">
        <v>441</v>
      </c>
      <c r="E280" s="130"/>
      <c r="F280" s="131"/>
      <c r="G280" s="128"/>
      <c r="H280" s="128"/>
      <c r="I280" s="128"/>
      <c r="J280" s="128"/>
      <c r="K280" s="128"/>
      <c r="L280" s="128"/>
      <c r="M280" s="128"/>
      <c r="N280" s="128"/>
      <c r="O280" s="128"/>
      <c r="P280" s="128"/>
      <c r="Q280" s="128"/>
      <c r="R280" s="128"/>
      <c r="S280" s="128"/>
      <c r="T280" s="128"/>
      <c r="U280" s="128"/>
      <c r="V280" s="128"/>
      <c r="W280" s="128"/>
      <c r="X280" s="128"/>
      <c r="Y280" s="128"/>
      <c r="Z280" s="128"/>
      <c r="AA280" s="128"/>
      <c r="AB280" s="128"/>
    </row>
    <row r="281" spans="1:28" ht="14.25" customHeight="1" outlineLevel="1" x14ac:dyDescent="0.35">
      <c r="C281" s="129" t="s">
        <v>442</v>
      </c>
      <c r="D281" s="118" t="s">
        <v>443</v>
      </c>
      <c r="E281" s="130"/>
      <c r="F281" s="131"/>
      <c r="G281" s="128"/>
      <c r="H281" s="128"/>
      <c r="I281" s="128"/>
      <c r="J281" s="128"/>
      <c r="K281" s="128"/>
      <c r="L281" s="128"/>
      <c r="M281" s="128"/>
      <c r="N281" s="128"/>
      <c r="O281" s="128"/>
      <c r="P281" s="128"/>
      <c r="Q281" s="128"/>
      <c r="R281" s="128"/>
      <c r="S281" s="128"/>
      <c r="T281" s="128"/>
      <c r="U281" s="128"/>
      <c r="V281" s="128"/>
      <c r="W281" s="128"/>
      <c r="X281" s="128"/>
      <c r="Y281" s="128"/>
      <c r="Z281" s="128"/>
      <c r="AA281" s="128"/>
      <c r="AB281" s="128"/>
    </row>
    <row r="282" spans="1:28" ht="14.25" customHeight="1" outlineLevel="1" x14ac:dyDescent="0.35">
      <c r="A282" s="128"/>
      <c r="B282" s="128"/>
      <c r="C282" s="129" t="s">
        <v>444</v>
      </c>
      <c r="D282" s="118" t="s">
        <v>445</v>
      </c>
      <c r="E282" s="130"/>
      <c r="F282" s="131"/>
      <c r="G282" s="128"/>
      <c r="H282" s="128"/>
      <c r="I282" s="128"/>
      <c r="J282" s="128"/>
      <c r="K282" s="128"/>
      <c r="L282" s="128"/>
      <c r="M282" s="128"/>
      <c r="N282" s="128"/>
      <c r="O282" s="128"/>
      <c r="P282" s="128"/>
      <c r="Q282" s="128"/>
      <c r="R282" s="128"/>
      <c r="S282" s="128"/>
      <c r="T282" s="128"/>
      <c r="U282" s="128"/>
      <c r="V282" s="128"/>
      <c r="W282" s="128"/>
      <c r="X282" s="128"/>
      <c r="Y282" s="128"/>
      <c r="Z282" s="128"/>
      <c r="AA282" s="128"/>
      <c r="AB282" s="128"/>
    </row>
    <row r="283" spans="1:28" ht="14.25" customHeight="1" outlineLevel="1" x14ac:dyDescent="0.35">
      <c r="A283" s="128"/>
      <c r="B283" s="128"/>
      <c r="C283" s="129" t="s">
        <v>446</v>
      </c>
      <c r="D283" s="118" t="s">
        <v>447</v>
      </c>
      <c r="E283" s="130"/>
      <c r="F283" s="131"/>
      <c r="G283" s="128"/>
      <c r="H283" s="128"/>
      <c r="I283" s="128"/>
      <c r="J283" s="128"/>
      <c r="K283" s="128"/>
      <c r="L283" s="128"/>
      <c r="M283" s="128"/>
      <c r="N283" s="128"/>
      <c r="O283" s="128"/>
      <c r="P283" s="128"/>
      <c r="Q283" s="128"/>
      <c r="R283" s="128"/>
      <c r="S283" s="128"/>
      <c r="T283" s="128"/>
      <c r="U283" s="128"/>
      <c r="V283" s="128"/>
      <c r="W283" s="128"/>
      <c r="X283" s="128"/>
      <c r="Y283" s="128"/>
      <c r="Z283" s="128"/>
      <c r="AA283" s="128"/>
      <c r="AB283" s="128"/>
    </row>
    <row r="284" spans="1:28" ht="14.25" customHeight="1" outlineLevel="1" x14ac:dyDescent="0.35">
      <c r="A284" s="128"/>
      <c r="B284" s="128"/>
      <c r="C284" s="129" t="s">
        <v>448</v>
      </c>
      <c r="D284" s="118" t="s">
        <v>449</v>
      </c>
      <c r="E284" s="130"/>
      <c r="F284" s="131"/>
      <c r="G284" s="128"/>
      <c r="H284" s="128"/>
      <c r="I284" s="128"/>
      <c r="J284" s="128"/>
      <c r="K284" s="128"/>
      <c r="L284" s="128"/>
      <c r="M284" s="128"/>
      <c r="N284" s="128"/>
      <c r="O284" s="128"/>
      <c r="P284" s="128"/>
      <c r="Q284" s="128"/>
      <c r="R284" s="128"/>
      <c r="S284" s="128"/>
      <c r="T284" s="128"/>
      <c r="U284" s="128"/>
      <c r="V284" s="128"/>
      <c r="W284" s="128"/>
      <c r="X284" s="128"/>
      <c r="Y284" s="128"/>
      <c r="Z284" s="128"/>
      <c r="AA284" s="128"/>
      <c r="AB284" s="128"/>
    </row>
    <row r="285" spans="1:28" ht="14.25" customHeight="1" outlineLevel="1" x14ac:dyDescent="0.35">
      <c r="A285" s="128"/>
      <c r="B285" s="128"/>
      <c r="C285" s="129" t="s">
        <v>450</v>
      </c>
      <c r="D285" s="118" t="s">
        <v>451</v>
      </c>
      <c r="E285" s="130"/>
      <c r="F285" s="131"/>
      <c r="G285" s="128"/>
      <c r="H285" s="128"/>
      <c r="I285" s="128"/>
      <c r="J285" s="128"/>
      <c r="K285" s="128"/>
      <c r="L285" s="128"/>
      <c r="M285" s="128"/>
      <c r="N285" s="128"/>
      <c r="O285" s="128"/>
      <c r="P285" s="128"/>
      <c r="Q285" s="128"/>
      <c r="R285" s="128"/>
      <c r="S285" s="128"/>
      <c r="T285" s="128"/>
      <c r="U285" s="128"/>
      <c r="V285" s="128"/>
      <c r="W285" s="128"/>
      <c r="X285" s="128"/>
      <c r="Y285" s="128"/>
      <c r="Z285" s="128"/>
      <c r="AA285" s="128"/>
      <c r="AB285" s="128"/>
    </row>
    <row r="286" spans="1:28" ht="14.25" customHeight="1" outlineLevel="1" x14ac:dyDescent="0.35">
      <c r="A286" s="128"/>
      <c r="B286" s="128"/>
      <c r="C286" s="129" t="s">
        <v>452</v>
      </c>
      <c r="D286" s="118" t="s">
        <v>453</v>
      </c>
      <c r="E286" s="130"/>
      <c r="F286" s="131"/>
      <c r="G286" s="128"/>
      <c r="H286" s="128"/>
      <c r="I286" s="128"/>
      <c r="J286" s="128"/>
      <c r="K286" s="128"/>
      <c r="L286" s="128"/>
      <c r="M286" s="128"/>
      <c r="N286" s="128"/>
      <c r="O286" s="128"/>
      <c r="P286" s="128"/>
      <c r="Q286" s="128"/>
      <c r="R286" s="128"/>
      <c r="S286" s="128"/>
      <c r="T286" s="128"/>
      <c r="U286" s="128"/>
      <c r="V286" s="128"/>
      <c r="W286" s="128"/>
      <c r="X286" s="128"/>
      <c r="Y286" s="128"/>
      <c r="Z286" s="128"/>
      <c r="AA286" s="128"/>
      <c r="AB286" s="128"/>
    </row>
    <row r="287" spans="1:28" ht="14.25" customHeight="1" outlineLevel="1" x14ac:dyDescent="0.35">
      <c r="A287" s="128"/>
      <c r="B287" s="128"/>
      <c r="C287" s="129" t="s">
        <v>454</v>
      </c>
      <c r="D287" s="118" t="s">
        <v>455</v>
      </c>
      <c r="E287" s="130"/>
      <c r="F287" s="131"/>
      <c r="G287" s="128"/>
      <c r="H287" s="128"/>
      <c r="I287" s="128"/>
      <c r="J287" s="128"/>
      <c r="K287" s="128"/>
      <c r="L287" s="128"/>
      <c r="M287" s="128"/>
      <c r="N287" s="128"/>
      <c r="O287" s="128"/>
      <c r="P287" s="128"/>
      <c r="Q287" s="128"/>
      <c r="R287" s="128"/>
      <c r="S287" s="128"/>
      <c r="T287" s="128"/>
      <c r="U287" s="128"/>
      <c r="V287" s="128"/>
      <c r="W287" s="128"/>
      <c r="X287" s="128"/>
      <c r="Y287" s="128"/>
      <c r="Z287" s="128"/>
      <c r="AA287" s="128"/>
      <c r="AB287" s="128"/>
    </row>
    <row r="288" spans="1:28" ht="14.25" customHeight="1" outlineLevel="1" x14ac:dyDescent="0.35">
      <c r="A288" s="128"/>
      <c r="B288" s="128"/>
      <c r="C288" s="129" t="s">
        <v>456</v>
      </c>
      <c r="D288" s="118" t="s">
        <v>457</v>
      </c>
      <c r="E288" s="130"/>
      <c r="F288" s="131"/>
      <c r="G288" s="128"/>
      <c r="H288" s="128"/>
      <c r="I288" s="128"/>
      <c r="J288" s="128"/>
      <c r="K288" s="128"/>
      <c r="L288" s="128"/>
      <c r="M288" s="128"/>
      <c r="N288" s="128"/>
      <c r="O288" s="128"/>
      <c r="P288" s="128"/>
      <c r="Q288" s="128"/>
      <c r="R288" s="128"/>
      <c r="S288" s="128"/>
      <c r="T288" s="128"/>
      <c r="U288" s="128"/>
      <c r="V288" s="128"/>
      <c r="W288" s="128"/>
      <c r="X288" s="128"/>
      <c r="Y288" s="128"/>
      <c r="Z288" s="128"/>
      <c r="AA288" s="128"/>
      <c r="AB288" s="128"/>
    </row>
    <row r="289" spans="1:28" ht="14.25" customHeight="1" outlineLevel="1" x14ac:dyDescent="0.35">
      <c r="A289" s="128"/>
      <c r="B289" s="128"/>
      <c r="C289" s="129" t="s">
        <v>458</v>
      </c>
      <c r="D289" s="118" t="s">
        <v>459</v>
      </c>
      <c r="E289" s="130"/>
      <c r="F289" s="131"/>
      <c r="G289" s="128"/>
      <c r="H289" s="128"/>
      <c r="I289" s="128"/>
      <c r="J289" s="128"/>
      <c r="K289" s="128"/>
      <c r="L289" s="128"/>
      <c r="M289" s="128"/>
      <c r="N289" s="128"/>
      <c r="O289" s="128"/>
      <c r="P289" s="128"/>
      <c r="Q289" s="128"/>
      <c r="R289" s="128"/>
      <c r="S289" s="128"/>
      <c r="T289" s="128"/>
      <c r="U289" s="128"/>
      <c r="V289" s="128"/>
      <c r="W289" s="128"/>
      <c r="X289" s="128"/>
      <c r="Y289" s="128"/>
      <c r="Z289" s="128"/>
      <c r="AA289" s="128"/>
      <c r="AB289" s="128"/>
    </row>
    <row r="290" spans="1:28" ht="14.25" customHeight="1" outlineLevel="1" x14ac:dyDescent="0.35">
      <c r="A290" s="128"/>
      <c r="B290" s="128"/>
      <c r="C290" s="129" t="s">
        <v>460</v>
      </c>
      <c r="D290" s="118" t="s">
        <v>461</v>
      </c>
      <c r="E290" s="130"/>
      <c r="F290" s="131"/>
      <c r="G290" s="128"/>
      <c r="H290" s="128"/>
      <c r="I290" s="128"/>
      <c r="J290" s="128"/>
      <c r="K290" s="128"/>
      <c r="L290" s="128"/>
      <c r="M290" s="128"/>
      <c r="N290" s="128"/>
      <c r="O290" s="128"/>
      <c r="P290" s="128"/>
      <c r="Q290" s="128"/>
      <c r="R290" s="128"/>
      <c r="S290" s="128"/>
      <c r="T290" s="128"/>
      <c r="U290" s="128"/>
      <c r="V290" s="128"/>
      <c r="W290" s="128"/>
      <c r="X290" s="128"/>
      <c r="Y290" s="128"/>
      <c r="Z290" s="128"/>
      <c r="AA290" s="128"/>
      <c r="AB290" s="128"/>
    </row>
    <row r="291" spans="1:28" ht="14.25" customHeight="1" outlineLevel="1" x14ac:dyDescent="0.35">
      <c r="A291" s="128"/>
      <c r="B291" s="128"/>
      <c r="C291" s="129" t="s">
        <v>462</v>
      </c>
      <c r="D291" s="118" t="s">
        <v>461</v>
      </c>
      <c r="E291" s="130"/>
      <c r="F291" s="131"/>
      <c r="G291" s="128"/>
      <c r="H291" s="128"/>
      <c r="I291" s="128"/>
      <c r="J291" s="128"/>
      <c r="K291" s="128"/>
      <c r="L291" s="128"/>
      <c r="M291" s="128"/>
      <c r="N291" s="128"/>
      <c r="O291" s="128"/>
      <c r="P291" s="128"/>
      <c r="Q291" s="128"/>
      <c r="R291" s="128"/>
      <c r="S291" s="128"/>
      <c r="T291" s="128"/>
      <c r="U291" s="128"/>
      <c r="V291" s="128"/>
      <c r="W291" s="128"/>
      <c r="X291" s="128"/>
      <c r="Y291" s="128"/>
      <c r="Z291" s="128"/>
      <c r="AA291" s="128"/>
      <c r="AB291" s="128"/>
    </row>
    <row r="292" spans="1:28" ht="14.25" customHeight="1" outlineLevel="1" x14ac:dyDescent="0.35">
      <c r="A292" s="132"/>
      <c r="B292" s="132"/>
      <c r="C292" s="129" t="s">
        <v>463</v>
      </c>
      <c r="D292" s="118" t="s">
        <v>464</v>
      </c>
      <c r="E292" s="130"/>
      <c r="F292" s="131"/>
      <c r="G292" s="128"/>
      <c r="H292" s="128"/>
      <c r="I292" s="128"/>
      <c r="J292" s="128"/>
      <c r="K292" s="128"/>
      <c r="L292" s="128"/>
      <c r="M292" s="128"/>
      <c r="N292" s="128"/>
      <c r="O292" s="128"/>
      <c r="P292" s="128"/>
      <c r="Q292" s="128"/>
      <c r="R292" s="128"/>
      <c r="S292" s="128"/>
      <c r="T292" s="128"/>
      <c r="U292" s="128"/>
      <c r="V292" s="128"/>
      <c r="W292" s="128"/>
      <c r="X292" s="128"/>
      <c r="Y292" s="128"/>
      <c r="Z292" s="128"/>
      <c r="AA292" s="128"/>
      <c r="AB292" s="128"/>
    </row>
    <row r="293" spans="1:28" ht="14.25" customHeight="1" outlineLevel="1" x14ac:dyDescent="0.35">
      <c r="A293" s="132"/>
      <c r="B293" s="132"/>
      <c r="C293" s="164" t="s">
        <v>465</v>
      </c>
      <c r="D293" s="118" t="s">
        <v>466</v>
      </c>
      <c r="E293" s="128"/>
      <c r="F293" s="128"/>
      <c r="G293" s="128"/>
      <c r="H293" s="128"/>
      <c r="I293" s="128"/>
      <c r="J293" s="128"/>
      <c r="K293" s="128"/>
      <c r="L293" s="128"/>
      <c r="M293" s="128"/>
      <c r="N293" s="128"/>
      <c r="O293" s="128"/>
      <c r="P293" s="128"/>
      <c r="Q293" s="128"/>
      <c r="R293" s="128"/>
      <c r="S293" s="128"/>
      <c r="T293" s="128"/>
      <c r="U293" s="128"/>
      <c r="V293" s="128"/>
      <c r="W293" s="128"/>
      <c r="X293" s="128"/>
      <c r="Y293" s="128"/>
      <c r="Z293" s="128"/>
      <c r="AA293" s="128"/>
      <c r="AB293" s="128"/>
    </row>
    <row r="294" spans="1:28" ht="14.25" customHeight="1" outlineLevel="1" x14ac:dyDescent="0.35">
      <c r="A294" s="132"/>
      <c r="B294" s="132"/>
      <c r="C294" s="164" t="s">
        <v>467</v>
      </c>
      <c r="D294" s="118" t="s">
        <v>468</v>
      </c>
      <c r="E294" s="128"/>
      <c r="F294" s="128"/>
      <c r="G294" s="128"/>
      <c r="H294" s="128"/>
      <c r="I294" s="128"/>
      <c r="J294" s="128"/>
      <c r="K294" s="128"/>
      <c r="L294" s="128"/>
      <c r="M294" s="128"/>
      <c r="N294" s="128"/>
      <c r="O294" s="128"/>
      <c r="P294" s="128"/>
      <c r="Q294" s="128"/>
      <c r="R294" s="128"/>
      <c r="S294" s="128"/>
      <c r="T294" s="128"/>
      <c r="U294" s="128"/>
      <c r="V294" s="128"/>
      <c r="W294" s="128"/>
      <c r="X294" s="128"/>
      <c r="Y294" s="128"/>
      <c r="Z294" s="128"/>
      <c r="AA294" s="128"/>
      <c r="AB294" s="128"/>
    </row>
    <row r="295" spans="1:28" ht="14.25" customHeight="1" outlineLevel="1" x14ac:dyDescent="0.35">
      <c r="A295" s="128"/>
      <c r="B295" s="128"/>
      <c r="C295" s="164" t="s">
        <v>469</v>
      </c>
      <c r="D295" s="118" t="s">
        <v>470</v>
      </c>
      <c r="E295" s="128"/>
      <c r="F295" s="128"/>
      <c r="G295" s="128"/>
      <c r="H295" s="128"/>
      <c r="I295" s="128"/>
      <c r="J295" s="128"/>
      <c r="K295" s="128"/>
      <c r="L295" s="128"/>
      <c r="M295" s="128"/>
      <c r="N295" s="128"/>
      <c r="O295" s="128"/>
      <c r="P295" s="128"/>
      <c r="Q295" s="128"/>
      <c r="R295" s="128"/>
      <c r="S295" s="128"/>
      <c r="T295" s="128"/>
      <c r="U295" s="128"/>
      <c r="V295" s="128"/>
      <c r="W295" s="128"/>
      <c r="X295" s="128"/>
      <c r="Y295" s="128"/>
      <c r="Z295" s="128"/>
      <c r="AA295" s="128"/>
      <c r="AB295" s="128"/>
    </row>
    <row r="296" spans="1:28" ht="14.25" customHeight="1" outlineLevel="1" x14ac:dyDescent="0.35">
      <c r="A296" s="128"/>
      <c r="B296" s="128"/>
      <c r="C296" s="164" t="s">
        <v>471</v>
      </c>
      <c r="D296" s="118" t="s">
        <v>472</v>
      </c>
      <c r="E296" s="128"/>
      <c r="F296" s="128"/>
      <c r="G296" s="128"/>
      <c r="H296" s="128"/>
      <c r="I296" s="128"/>
      <c r="J296" s="128"/>
      <c r="K296" s="128"/>
      <c r="L296" s="128"/>
      <c r="M296" s="128"/>
      <c r="N296" s="128"/>
      <c r="O296" s="128"/>
      <c r="P296" s="128"/>
      <c r="Q296" s="128"/>
      <c r="R296" s="128"/>
      <c r="S296" s="128"/>
      <c r="T296" s="128"/>
      <c r="U296" s="128"/>
      <c r="V296" s="128"/>
      <c r="W296" s="128"/>
      <c r="X296" s="128"/>
      <c r="Y296" s="128"/>
      <c r="Z296" s="128"/>
      <c r="AA296" s="128"/>
      <c r="AB296" s="128"/>
    </row>
    <row r="297" spans="1:28" ht="14.25" customHeight="1" outlineLevel="1" x14ac:dyDescent="0.35">
      <c r="A297" s="128"/>
      <c r="B297" s="128"/>
      <c r="C297" s="164" t="s">
        <v>473</v>
      </c>
      <c r="D297" s="118" t="s">
        <v>474</v>
      </c>
      <c r="E297" s="128"/>
      <c r="F297" s="128"/>
      <c r="G297" s="128"/>
      <c r="H297" s="128"/>
      <c r="I297" s="128"/>
      <c r="J297" s="128"/>
      <c r="K297" s="128"/>
      <c r="L297" s="128"/>
      <c r="M297" s="128"/>
      <c r="N297" s="128"/>
      <c r="O297" s="128"/>
      <c r="P297" s="128"/>
      <c r="Q297" s="128"/>
      <c r="R297" s="128"/>
      <c r="S297" s="128"/>
      <c r="T297" s="128"/>
      <c r="U297" s="128"/>
      <c r="V297" s="128"/>
      <c r="W297" s="128"/>
      <c r="X297" s="128"/>
      <c r="Y297" s="128"/>
      <c r="Z297" s="128"/>
      <c r="AA297" s="128"/>
      <c r="AB297" s="128"/>
    </row>
    <row r="298" spans="1:28" ht="14.25" customHeight="1" outlineLevel="1" x14ac:dyDescent="0.35">
      <c r="A298" s="128"/>
      <c r="B298" s="128"/>
      <c r="C298" s="164" t="s">
        <v>475</v>
      </c>
      <c r="D298" s="118" t="s">
        <v>476</v>
      </c>
      <c r="E298" s="128"/>
      <c r="F298" s="128"/>
      <c r="G298" s="128"/>
      <c r="H298" s="128"/>
      <c r="I298" s="128"/>
      <c r="J298" s="128"/>
      <c r="K298" s="128"/>
      <c r="L298" s="128"/>
      <c r="M298" s="128"/>
      <c r="N298" s="128"/>
      <c r="O298" s="128"/>
      <c r="P298" s="128"/>
      <c r="Q298" s="128"/>
      <c r="R298" s="128"/>
      <c r="S298" s="128"/>
      <c r="T298" s="128"/>
      <c r="U298" s="128"/>
      <c r="V298" s="128"/>
      <c r="W298" s="128"/>
      <c r="X298" s="128"/>
      <c r="Y298" s="128"/>
      <c r="Z298" s="128"/>
      <c r="AA298" s="128"/>
      <c r="AB298" s="128"/>
    </row>
    <row r="299" spans="1:28" ht="14.25" customHeight="1" outlineLevel="1" x14ac:dyDescent="0.35">
      <c r="A299" s="128"/>
      <c r="B299" s="128"/>
      <c r="C299" s="164" t="s">
        <v>477</v>
      </c>
      <c r="D299" s="118" t="s">
        <v>320</v>
      </c>
      <c r="E299" s="128"/>
      <c r="F299" s="128"/>
      <c r="G299" s="128"/>
      <c r="H299" s="128"/>
      <c r="I299" s="128"/>
      <c r="J299" s="128"/>
      <c r="K299" s="128"/>
      <c r="L299" s="128"/>
      <c r="M299" s="128"/>
      <c r="N299" s="128"/>
      <c r="O299" s="128"/>
      <c r="P299" s="128"/>
      <c r="Q299" s="128"/>
      <c r="R299" s="128"/>
      <c r="S299" s="128"/>
      <c r="T299" s="128"/>
      <c r="U299" s="128"/>
      <c r="V299" s="128"/>
      <c r="W299" s="128"/>
      <c r="X299" s="128"/>
      <c r="Y299" s="128"/>
      <c r="Z299" s="128"/>
      <c r="AA299" s="128"/>
      <c r="AB299" s="128"/>
    </row>
    <row r="300" spans="1:28" ht="14.25" customHeight="1" outlineLevel="1" x14ac:dyDescent="0.35">
      <c r="A300" s="128"/>
      <c r="B300" s="128"/>
      <c r="C300" s="164" t="s">
        <v>478</v>
      </c>
      <c r="D300" s="118" t="s">
        <v>479</v>
      </c>
      <c r="E300" s="128"/>
      <c r="F300" s="128"/>
      <c r="G300" s="128"/>
      <c r="H300" s="128"/>
      <c r="I300" s="128"/>
      <c r="J300" s="128"/>
      <c r="K300" s="128"/>
      <c r="L300" s="128"/>
      <c r="M300" s="128"/>
      <c r="N300" s="128"/>
      <c r="O300" s="128"/>
      <c r="P300" s="128"/>
      <c r="Q300" s="128"/>
      <c r="R300" s="128"/>
      <c r="S300" s="128"/>
      <c r="T300" s="128"/>
      <c r="U300" s="128"/>
      <c r="V300" s="128"/>
      <c r="W300" s="128"/>
      <c r="X300" s="128"/>
      <c r="Y300" s="128"/>
      <c r="Z300" s="128"/>
      <c r="AA300" s="128"/>
      <c r="AB300" s="128"/>
    </row>
    <row r="301" spans="1:28" ht="14.25" customHeight="1" outlineLevel="1" x14ac:dyDescent="0.35">
      <c r="A301" s="128"/>
      <c r="B301" s="128"/>
      <c r="C301" s="164" t="s">
        <v>480</v>
      </c>
      <c r="D301" s="118" t="s">
        <v>481</v>
      </c>
      <c r="E301" s="128"/>
      <c r="F301" s="128"/>
      <c r="G301" s="128"/>
      <c r="H301" s="128"/>
      <c r="I301" s="128"/>
      <c r="J301" s="128"/>
      <c r="K301" s="128"/>
      <c r="L301" s="128"/>
      <c r="M301" s="128"/>
      <c r="N301" s="128"/>
      <c r="O301" s="128"/>
      <c r="P301" s="128"/>
      <c r="Q301" s="128"/>
      <c r="R301" s="128"/>
      <c r="S301" s="128"/>
      <c r="T301" s="128"/>
      <c r="U301" s="128"/>
      <c r="V301" s="128"/>
      <c r="W301" s="128"/>
      <c r="X301" s="128"/>
      <c r="Y301" s="128"/>
      <c r="Z301" s="128"/>
      <c r="AA301" s="128"/>
      <c r="AB301" s="128"/>
    </row>
    <row r="302" spans="1:28" ht="14.25" customHeight="1" outlineLevel="1" x14ac:dyDescent="0.35">
      <c r="A302" s="128"/>
      <c r="B302" s="128"/>
      <c r="C302" s="164" t="s">
        <v>482</v>
      </c>
      <c r="D302" s="118" t="s">
        <v>483</v>
      </c>
      <c r="E302" s="128"/>
      <c r="F302" s="128"/>
      <c r="G302" s="128"/>
      <c r="H302" s="128"/>
      <c r="I302" s="128"/>
      <c r="J302" s="128"/>
      <c r="K302" s="128"/>
      <c r="L302" s="128"/>
      <c r="M302" s="128"/>
      <c r="N302" s="128"/>
      <c r="O302" s="128"/>
      <c r="P302" s="128"/>
      <c r="Q302" s="128"/>
      <c r="R302" s="128"/>
      <c r="S302" s="128"/>
      <c r="T302" s="128"/>
      <c r="U302" s="128"/>
      <c r="V302" s="128"/>
      <c r="W302" s="128"/>
      <c r="X302" s="128"/>
      <c r="Y302" s="128"/>
      <c r="Z302" s="128"/>
      <c r="AA302" s="128"/>
      <c r="AB302" s="128"/>
    </row>
    <row r="303" spans="1:28" ht="14.25" customHeight="1" outlineLevel="1" x14ac:dyDescent="0.35">
      <c r="A303" s="128"/>
      <c r="B303" s="128"/>
      <c r="C303" s="164" t="s">
        <v>484</v>
      </c>
      <c r="D303" s="118" t="s">
        <v>485</v>
      </c>
      <c r="E303" s="128"/>
      <c r="F303" s="128"/>
      <c r="G303" s="128"/>
      <c r="H303" s="128"/>
      <c r="I303" s="128"/>
      <c r="J303" s="128"/>
      <c r="K303" s="128"/>
      <c r="L303" s="128"/>
      <c r="M303" s="128"/>
      <c r="N303" s="128"/>
      <c r="O303" s="128"/>
      <c r="P303" s="128"/>
      <c r="Q303" s="128"/>
      <c r="R303" s="128"/>
      <c r="S303" s="128"/>
      <c r="T303" s="128"/>
      <c r="U303" s="128"/>
      <c r="V303" s="128"/>
      <c r="W303" s="128"/>
      <c r="X303" s="128"/>
      <c r="Y303" s="128"/>
      <c r="Z303" s="128"/>
      <c r="AA303" s="128"/>
      <c r="AB303" s="128"/>
    </row>
    <row r="304" spans="1:28" ht="14.25" customHeight="1" outlineLevel="1" x14ac:dyDescent="0.35">
      <c r="A304" s="128"/>
      <c r="B304" s="128"/>
      <c r="C304" s="164" t="s">
        <v>486</v>
      </c>
      <c r="D304" s="118" t="s">
        <v>487</v>
      </c>
      <c r="E304" s="128"/>
      <c r="F304" s="128"/>
      <c r="G304" s="128"/>
      <c r="H304" s="128"/>
      <c r="I304" s="128"/>
      <c r="J304" s="128"/>
      <c r="K304" s="128"/>
      <c r="L304" s="128"/>
      <c r="M304" s="128"/>
      <c r="N304" s="128"/>
      <c r="O304" s="128"/>
      <c r="P304" s="128"/>
      <c r="Q304" s="128"/>
      <c r="R304" s="128"/>
      <c r="S304" s="128"/>
      <c r="T304" s="128"/>
      <c r="U304" s="128"/>
      <c r="V304" s="128"/>
      <c r="W304" s="128"/>
      <c r="X304" s="128"/>
      <c r="Y304" s="128"/>
      <c r="Z304" s="128"/>
      <c r="AA304" s="128"/>
      <c r="AB304" s="128"/>
    </row>
    <row r="305" spans="1:28" ht="14.25" customHeight="1" outlineLevel="1" x14ac:dyDescent="0.35">
      <c r="A305" s="128"/>
      <c r="B305" s="128"/>
      <c r="C305" s="164" t="s">
        <v>488</v>
      </c>
      <c r="D305" s="118" t="s">
        <v>489</v>
      </c>
      <c r="E305" s="128"/>
      <c r="F305" s="128"/>
      <c r="G305" s="128"/>
      <c r="H305" s="128"/>
      <c r="I305" s="128"/>
      <c r="J305" s="128"/>
      <c r="K305" s="128"/>
      <c r="L305" s="128"/>
      <c r="M305" s="128"/>
      <c r="N305" s="128"/>
      <c r="O305" s="128"/>
      <c r="P305" s="128"/>
      <c r="Q305" s="128"/>
      <c r="R305" s="128"/>
      <c r="S305" s="128"/>
      <c r="T305" s="128"/>
      <c r="U305" s="128"/>
      <c r="V305" s="128"/>
      <c r="W305" s="128"/>
      <c r="X305" s="128"/>
      <c r="Y305" s="128"/>
      <c r="Z305" s="128"/>
      <c r="AA305" s="128"/>
      <c r="AB305" s="128"/>
    </row>
    <row r="306" spans="1:28" ht="14.25" customHeight="1" outlineLevel="1" x14ac:dyDescent="0.35">
      <c r="A306" s="128"/>
      <c r="B306" s="128"/>
      <c r="C306" s="164" t="s">
        <v>490</v>
      </c>
      <c r="D306" s="118" t="s">
        <v>491</v>
      </c>
      <c r="E306" s="128"/>
      <c r="F306" s="128"/>
      <c r="G306" s="128"/>
      <c r="H306" s="128"/>
      <c r="I306" s="128"/>
      <c r="J306" s="128"/>
      <c r="K306" s="128"/>
      <c r="L306" s="128"/>
      <c r="M306" s="128"/>
      <c r="N306" s="128"/>
      <c r="O306" s="128"/>
      <c r="P306" s="128"/>
      <c r="Q306" s="128"/>
      <c r="R306" s="128"/>
      <c r="S306" s="128"/>
      <c r="T306" s="128"/>
      <c r="U306" s="128"/>
      <c r="V306" s="128"/>
      <c r="W306" s="128"/>
      <c r="X306" s="128"/>
      <c r="Y306" s="128"/>
      <c r="Z306" s="128"/>
      <c r="AA306" s="128"/>
      <c r="AB306" s="128"/>
    </row>
    <row r="307" spans="1:28" ht="14.25" customHeight="1" outlineLevel="1" x14ac:dyDescent="0.35">
      <c r="A307" s="128"/>
      <c r="B307" s="128"/>
      <c r="C307" s="164" t="s">
        <v>492</v>
      </c>
      <c r="D307" s="118" t="s">
        <v>493</v>
      </c>
      <c r="E307" s="128"/>
      <c r="F307" s="128"/>
      <c r="G307" s="128"/>
      <c r="H307" s="128"/>
      <c r="I307" s="128"/>
      <c r="J307" s="128"/>
      <c r="K307" s="128"/>
      <c r="L307" s="128"/>
      <c r="M307" s="128"/>
      <c r="N307" s="128"/>
      <c r="O307" s="128"/>
      <c r="P307" s="128"/>
      <c r="Q307" s="128"/>
      <c r="R307" s="128"/>
      <c r="S307" s="128"/>
      <c r="T307" s="128"/>
      <c r="U307" s="128"/>
      <c r="V307" s="128"/>
      <c r="W307" s="128"/>
      <c r="X307" s="128"/>
      <c r="Y307" s="128"/>
      <c r="Z307" s="128"/>
      <c r="AA307" s="128"/>
      <c r="AB307" s="128"/>
    </row>
    <row r="308" spans="1:28" ht="14.25" customHeight="1" outlineLevel="1" x14ac:dyDescent="0.35">
      <c r="A308" s="128"/>
      <c r="B308" s="128"/>
      <c r="C308" s="164" t="s">
        <v>494</v>
      </c>
      <c r="D308" s="118" t="s">
        <v>495</v>
      </c>
      <c r="E308" s="128"/>
      <c r="F308" s="128"/>
      <c r="G308" s="128"/>
      <c r="H308" s="128"/>
      <c r="I308" s="128"/>
      <c r="J308" s="128"/>
      <c r="K308" s="128"/>
      <c r="L308" s="128"/>
      <c r="M308" s="128"/>
      <c r="N308" s="128"/>
      <c r="O308" s="128"/>
      <c r="P308" s="128"/>
      <c r="Q308" s="128"/>
      <c r="R308" s="128"/>
      <c r="S308" s="128"/>
      <c r="T308" s="128"/>
      <c r="U308" s="128"/>
      <c r="V308" s="128"/>
      <c r="W308" s="128"/>
      <c r="X308" s="128"/>
      <c r="Y308" s="128"/>
      <c r="Z308" s="128"/>
      <c r="AA308" s="128"/>
      <c r="AB308" s="128"/>
    </row>
    <row r="309" spans="1:28" ht="14.25" customHeight="1" outlineLevel="1" x14ac:dyDescent="0.35">
      <c r="A309" s="128"/>
      <c r="B309" s="128"/>
      <c r="C309" s="164" t="s">
        <v>496</v>
      </c>
      <c r="D309" s="118" t="s">
        <v>497</v>
      </c>
      <c r="E309" s="128"/>
      <c r="F309" s="128"/>
      <c r="G309" s="128"/>
      <c r="H309" s="128"/>
      <c r="I309" s="128"/>
      <c r="J309" s="128"/>
      <c r="K309" s="128"/>
      <c r="L309" s="128"/>
      <c r="M309" s="128"/>
      <c r="N309" s="128"/>
      <c r="O309" s="128"/>
      <c r="P309" s="128"/>
      <c r="Q309" s="128"/>
      <c r="R309" s="128"/>
      <c r="S309" s="128"/>
      <c r="T309" s="128"/>
      <c r="U309" s="128"/>
      <c r="V309" s="128"/>
      <c r="W309" s="128"/>
      <c r="X309" s="128"/>
      <c r="Y309" s="128"/>
      <c r="Z309" s="128"/>
      <c r="AA309" s="128"/>
      <c r="AB309" s="128"/>
    </row>
    <row r="310" spans="1:28" ht="14.25" customHeight="1" outlineLevel="1" x14ac:dyDescent="0.35">
      <c r="A310" s="128"/>
      <c r="B310" s="128"/>
      <c r="C310" s="164" t="s">
        <v>498</v>
      </c>
      <c r="D310" s="118" t="s">
        <v>499</v>
      </c>
      <c r="E310" s="128"/>
      <c r="F310" s="128"/>
      <c r="G310" s="128"/>
      <c r="H310" s="128"/>
      <c r="I310" s="128"/>
      <c r="J310" s="128"/>
      <c r="K310" s="128"/>
      <c r="L310" s="128"/>
      <c r="M310" s="128"/>
      <c r="N310" s="128"/>
      <c r="O310" s="128"/>
      <c r="P310" s="128"/>
      <c r="Q310" s="128"/>
      <c r="R310" s="128"/>
      <c r="S310" s="128"/>
      <c r="T310" s="128"/>
      <c r="U310" s="128"/>
      <c r="V310" s="128"/>
      <c r="W310" s="128"/>
      <c r="X310" s="128"/>
      <c r="Y310" s="128"/>
      <c r="Z310" s="128"/>
      <c r="AA310" s="128"/>
      <c r="AB310" s="128"/>
    </row>
    <row r="311" spans="1:28" ht="14.25" customHeight="1" outlineLevel="1" x14ac:dyDescent="0.35">
      <c r="A311" s="128"/>
      <c r="B311" s="128"/>
      <c r="C311" s="164" t="s">
        <v>500</v>
      </c>
      <c r="D311" s="118" t="s">
        <v>501</v>
      </c>
      <c r="E311" s="128"/>
      <c r="F311" s="128"/>
      <c r="G311" s="128"/>
      <c r="H311" s="128"/>
      <c r="I311" s="128"/>
      <c r="J311" s="128"/>
      <c r="K311" s="128"/>
      <c r="L311" s="128"/>
      <c r="M311" s="128"/>
      <c r="N311" s="128"/>
      <c r="O311" s="128"/>
      <c r="P311" s="128"/>
      <c r="Q311" s="128"/>
      <c r="R311" s="128"/>
      <c r="S311" s="128"/>
      <c r="T311" s="128"/>
      <c r="U311" s="128"/>
      <c r="V311" s="128"/>
      <c r="W311" s="128"/>
      <c r="X311" s="128"/>
      <c r="Y311" s="128"/>
      <c r="Z311" s="128"/>
      <c r="AA311" s="128"/>
      <c r="AB311" s="128"/>
    </row>
    <row r="312" spans="1:28" ht="14.25" customHeight="1" outlineLevel="1" x14ac:dyDescent="0.35">
      <c r="A312" s="128"/>
      <c r="B312" s="128"/>
      <c r="C312" s="164" t="s">
        <v>502</v>
      </c>
      <c r="D312" s="118" t="s">
        <v>503</v>
      </c>
      <c r="E312" s="128"/>
      <c r="F312" s="128"/>
      <c r="G312" s="128"/>
      <c r="H312" s="128"/>
      <c r="I312" s="128"/>
      <c r="J312" s="128"/>
      <c r="K312" s="128"/>
      <c r="L312" s="128"/>
      <c r="M312" s="128"/>
      <c r="N312" s="128"/>
      <c r="O312" s="128"/>
      <c r="P312" s="128"/>
      <c r="Q312" s="128"/>
      <c r="R312" s="128"/>
      <c r="S312" s="128"/>
      <c r="T312" s="128"/>
      <c r="U312" s="128"/>
      <c r="V312" s="128"/>
      <c r="W312" s="128"/>
      <c r="X312" s="128"/>
      <c r="Y312" s="128"/>
      <c r="Z312" s="128"/>
      <c r="AA312" s="128"/>
      <c r="AB312" s="128"/>
    </row>
    <row r="313" spans="1:28" ht="14.25" customHeight="1" outlineLevel="1" x14ac:dyDescent="0.35">
      <c r="A313" s="128"/>
      <c r="B313" s="128"/>
      <c r="C313" s="164" t="s">
        <v>504</v>
      </c>
      <c r="D313" s="118" t="s">
        <v>505</v>
      </c>
      <c r="E313" s="128"/>
      <c r="F313" s="128"/>
      <c r="G313" s="128"/>
      <c r="H313" s="128"/>
      <c r="I313" s="128"/>
      <c r="J313" s="128"/>
      <c r="K313" s="128"/>
      <c r="L313" s="128"/>
      <c r="M313" s="128"/>
      <c r="N313" s="128"/>
      <c r="O313" s="128"/>
      <c r="P313" s="128"/>
      <c r="Q313" s="128"/>
      <c r="R313" s="128"/>
      <c r="S313" s="128"/>
      <c r="T313" s="128"/>
      <c r="U313" s="128"/>
      <c r="V313" s="128"/>
      <c r="W313" s="128"/>
      <c r="X313" s="128"/>
      <c r="Y313" s="128"/>
      <c r="Z313" s="128"/>
      <c r="AA313" s="128"/>
      <c r="AB313" s="128"/>
    </row>
    <row r="314" spans="1:28" ht="14.25" customHeight="1" outlineLevel="1" x14ac:dyDescent="0.35">
      <c r="A314" s="128"/>
      <c r="B314" s="128"/>
      <c r="C314" s="164" t="s">
        <v>506</v>
      </c>
      <c r="D314" s="118" t="s">
        <v>507</v>
      </c>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8"/>
      <c r="AA314" s="128"/>
      <c r="AB314" s="128"/>
    </row>
    <row r="315" spans="1:28" ht="14.25" customHeight="1" outlineLevel="1" x14ac:dyDescent="0.35">
      <c r="A315" s="128"/>
      <c r="B315" s="128"/>
      <c r="C315" s="164" t="s">
        <v>508</v>
      </c>
      <c r="D315" s="118" t="s">
        <v>509</v>
      </c>
      <c r="E315" s="128"/>
      <c r="F315" s="128"/>
      <c r="G315" s="128"/>
      <c r="H315" s="128"/>
      <c r="I315" s="128"/>
      <c r="J315" s="128"/>
      <c r="K315" s="128"/>
      <c r="L315" s="128"/>
      <c r="M315" s="128"/>
      <c r="N315" s="128"/>
      <c r="O315" s="128"/>
      <c r="P315" s="128"/>
      <c r="Q315" s="128"/>
      <c r="R315" s="128"/>
      <c r="S315" s="128"/>
      <c r="T315" s="128"/>
      <c r="U315" s="128"/>
      <c r="V315" s="128"/>
      <c r="W315" s="128"/>
      <c r="X315" s="128"/>
      <c r="Y315" s="128"/>
      <c r="Z315" s="128"/>
      <c r="AA315" s="128"/>
      <c r="AB315" s="128"/>
    </row>
    <row r="316" spans="1:28" ht="14.25" customHeight="1" outlineLevel="1" x14ac:dyDescent="0.35">
      <c r="A316" s="128"/>
      <c r="B316" s="128"/>
      <c r="C316" s="164" t="s">
        <v>510</v>
      </c>
      <c r="D316" s="118" t="s">
        <v>511</v>
      </c>
      <c r="E316" s="128"/>
      <c r="F316" s="128"/>
      <c r="G316" s="128"/>
      <c r="H316" s="128"/>
      <c r="I316" s="128"/>
      <c r="J316" s="128"/>
      <c r="K316" s="128"/>
      <c r="L316" s="128"/>
      <c r="M316" s="128"/>
      <c r="N316" s="128"/>
      <c r="O316" s="128"/>
      <c r="P316" s="128"/>
      <c r="Q316" s="128"/>
      <c r="R316" s="128"/>
      <c r="S316" s="128"/>
      <c r="T316" s="128"/>
      <c r="U316" s="128"/>
      <c r="V316" s="128"/>
      <c r="W316" s="128"/>
      <c r="X316" s="128"/>
      <c r="Y316" s="128"/>
      <c r="Z316" s="128"/>
      <c r="AA316" s="128"/>
      <c r="AB316" s="128"/>
    </row>
    <row r="317" spans="1:28" ht="14.25" customHeight="1" outlineLevel="1" x14ac:dyDescent="0.35">
      <c r="A317" s="128"/>
      <c r="B317" s="128"/>
      <c r="C317" s="164" t="s">
        <v>512</v>
      </c>
      <c r="D317" s="118" t="s">
        <v>513</v>
      </c>
      <c r="E317" s="128"/>
      <c r="F317" s="128"/>
      <c r="G317" s="128"/>
      <c r="H317" s="128"/>
      <c r="I317" s="128"/>
      <c r="J317" s="128"/>
      <c r="K317" s="128"/>
      <c r="L317" s="128"/>
      <c r="M317" s="128"/>
      <c r="N317" s="128"/>
      <c r="O317" s="128"/>
      <c r="P317" s="128"/>
      <c r="Q317" s="128"/>
      <c r="R317" s="128"/>
      <c r="S317" s="128"/>
      <c r="T317" s="128"/>
      <c r="U317" s="128"/>
      <c r="V317" s="128"/>
      <c r="W317" s="128"/>
      <c r="X317" s="128"/>
      <c r="Y317" s="128"/>
      <c r="Z317" s="128"/>
      <c r="AA317" s="128"/>
      <c r="AB317" s="128"/>
    </row>
    <row r="318" spans="1:28" ht="14.25" customHeight="1" outlineLevel="1" x14ac:dyDescent="0.35">
      <c r="A318" s="128"/>
      <c r="B318" s="128"/>
      <c r="C318" s="164" t="s">
        <v>514</v>
      </c>
      <c r="D318" s="118" t="s">
        <v>515</v>
      </c>
      <c r="E318" s="6"/>
      <c r="F318" s="6"/>
      <c r="G318" s="6"/>
      <c r="H318" s="6"/>
      <c r="I318" s="6"/>
      <c r="J318" s="6"/>
      <c r="K318" s="6"/>
      <c r="L318" s="6"/>
      <c r="M318" s="6"/>
      <c r="N318" s="6"/>
      <c r="O318" s="6"/>
      <c r="P318" s="6"/>
      <c r="Q318" s="6"/>
      <c r="R318" s="6"/>
      <c r="S318" s="6"/>
      <c r="T318" s="6"/>
      <c r="U318" s="6"/>
      <c r="V318" s="6"/>
      <c r="W318" s="6"/>
      <c r="X318" s="6"/>
      <c r="Y318" s="6"/>
      <c r="Z318" s="6"/>
      <c r="AA318" s="6"/>
      <c r="AB318" s="6"/>
    </row>
    <row r="319" spans="1:28" ht="14.25" customHeight="1" outlineLevel="1" x14ac:dyDescent="0.35">
      <c r="A319" s="128"/>
      <c r="B319" s="128"/>
      <c r="C319" s="164" t="s">
        <v>516</v>
      </c>
      <c r="D319" s="118" t="s">
        <v>515</v>
      </c>
      <c r="E319" s="6"/>
      <c r="F319" s="6"/>
      <c r="G319" s="6"/>
      <c r="H319" s="6"/>
      <c r="I319" s="6"/>
      <c r="J319" s="6"/>
      <c r="K319" s="6"/>
      <c r="L319" s="6"/>
      <c r="M319" s="6"/>
      <c r="N319" s="6"/>
      <c r="O319" s="6"/>
      <c r="P319" s="6"/>
      <c r="Q319" s="6"/>
      <c r="R319" s="6"/>
      <c r="S319" s="6"/>
      <c r="T319" s="6"/>
      <c r="U319" s="6"/>
      <c r="V319" s="6"/>
      <c r="W319" s="6"/>
      <c r="X319" s="6"/>
      <c r="Y319" s="6"/>
      <c r="Z319" s="6"/>
      <c r="AA319" s="6"/>
      <c r="AB319" s="6"/>
    </row>
    <row r="320" spans="1:28" ht="14.25" customHeight="1" outlineLevel="1" x14ac:dyDescent="0.35">
      <c r="A320" s="6"/>
      <c r="B320" s="6"/>
      <c r="C320" s="164" t="s">
        <v>517</v>
      </c>
      <c r="D320" s="118" t="s">
        <v>515</v>
      </c>
      <c r="E320" s="6"/>
      <c r="F320" s="6"/>
      <c r="G320" s="6"/>
      <c r="H320" s="6"/>
      <c r="I320" s="6"/>
      <c r="J320" s="6"/>
      <c r="K320" s="6"/>
      <c r="L320" s="6"/>
      <c r="M320" s="6"/>
      <c r="N320" s="6"/>
      <c r="O320" s="6"/>
      <c r="P320" s="6"/>
      <c r="Q320" s="6"/>
      <c r="R320" s="6"/>
      <c r="S320" s="6"/>
      <c r="T320" s="6"/>
      <c r="U320" s="6"/>
      <c r="V320" s="6"/>
      <c r="W320" s="6"/>
      <c r="X320" s="6"/>
      <c r="Y320" s="6"/>
      <c r="Z320" s="6"/>
      <c r="AA320" s="6"/>
      <c r="AB320" s="6"/>
    </row>
    <row r="321" spans="1:28" ht="14.25" customHeight="1" outlineLevel="1" x14ac:dyDescent="0.35">
      <c r="A321" s="6"/>
      <c r="B321" s="6"/>
      <c r="C321" s="164" t="s">
        <v>518</v>
      </c>
      <c r="D321" s="118" t="s">
        <v>515</v>
      </c>
      <c r="E321" s="6"/>
      <c r="F321" s="6"/>
      <c r="G321" s="6"/>
      <c r="H321" s="6"/>
      <c r="I321" s="6"/>
      <c r="J321" s="6"/>
      <c r="K321" s="6"/>
      <c r="L321" s="6"/>
      <c r="M321" s="6"/>
      <c r="N321" s="6"/>
      <c r="O321" s="6"/>
      <c r="P321" s="6"/>
      <c r="Q321" s="6"/>
      <c r="R321" s="6"/>
      <c r="S321" s="6"/>
      <c r="T321" s="6"/>
      <c r="U321" s="6"/>
      <c r="V321" s="6"/>
      <c r="W321" s="6"/>
      <c r="X321" s="6"/>
      <c r="Y321" s="6"/>
      <c r="Z321" s="6"/>
      <c r="AA321" s="6"/>
      <c r="AB321" s="6"/>
    </row>
    <row r="322" spans="1:28" ht="14.25" customHeight="1" outlineLevel="1" x14ac:dyDescent="0.35">
      <c r="A322" s="6"/>
      <c r="B322" s="6"/>
      <c r="C322" s="164" t="s">
        <v>519</v>
      </c>
      <c r="D322" s="118" t="s">
        <v>515</v>
      </c>
      <c r="E322" s="6"/>
      <c r="F322" s="6"/>
      <c r="G322" s="6"/>
      <c r="H322" s="6"/>
      <c r="I322" s="6"/>
      <c r="J322" s="6"/>
      <c r="K322" s="6"/>
      <c r="L322" s="6"/>
      <c r="M322" s="6"/>
      <c r="N322" s="6"/>
      <c r="O322" s="6"/>
      <c r="P322" s="6"/>
      <c r="Q322" s="6"/>
      <c r="R322" s="6"/>
      <c r="S322" s="6"/>
      <c r="T322" s="6"/>
      <c r="U322" s="6"/>
      <c r="V322" s="6"/>
      <c r="W322" s="6"/>
      <c r="X322" s="6"/>
      <c r="Y322" s="6"/>
      <c r="Z322" s="6"/>
      <c r="AA322" s="6"/>
      <c r="AB322" s="6"/>
    </row>
    <row r="323" spans="1:28" ht="14.25" customHeight="1" outlineLevel="1" x14ac:dyDescent="0.35">
      <c r="A323" s="6"/>
      <c r="B323" s="6"/>
      <c r="C323" s="164" t="s">
        <v>520</v>
      </c>
      <c r="D323" s="118" t="s">
        <v>515</v>
      </c>
      <c r="E323" s="6"/>
      <c r="F323" s="6"/>
      <c r="G323" s="6"/>
      <c r="H323" s="6"/>
      <c r="I323" s="6"/>
      <c r="J323" s="6"/>
      <c r="K323" s="6"/>
      <c r="L323" s="6"/>
      <c r="M323" s="6"/>
      <c r="N323" s="6"/>
      <c r="O323" s="6"/>
      <c r="P323" s="6"/>
      <c r="Q323" s="6"/>
      <c r="R323" s="6"/>
      <c r="S323" s="6"/>
      <c r="T323" s="6"/>
      <c r="U323" s="6"/>
      <c r="V323" s="6"/>
      <c r="W323" s="6"/>
      <c r="X323" s="6"/>
      <c r="Y323" s="6"/>
      <c r="Z323" s="6"/>
      <c r="AA323" s="6"/>
      <c r="AB323" s="6"/>
    </row>
    <row r="324" spans="1:28" ht="14.25" customHeight="1" outlineLevel="1" x14ac:dyDescent="0.35">
      <c r="A324" s="6"/>
      <c r="B324" s="6"/>
      <c r="C324" s="164" t="s">
        <v>521</v>
      </c>
      <c r="D324" s="118" t="s">
        <v>515</v>
      </c>
      <c r="E324" s="6"/>
      <c r="F324" s="6"/>
      <c r="G324" s="6"/>
      <c r="H324" s="6"/>
      <c r="I324" s="6"/>
      <c r="J324" s="6"/>
      <c r="K324" s="6"/>
      <c r="L324" s="6"/>
      <c r="M324" s="6"/>
      <c r="N324" s="6"/>
      <c r="O324" s="6"/>
      <c r="P324" s="6"/>
      <c r="Q324" s="6"/>
      <c r="R324" s="6"/>
      <c r="S324" s="6"/>
      <c r="T324" s="6"/>
      <c r="U324" s="6"/>
      <c r="V324" s="6"/>
      <c r="W324" s="6"/>
      <c r="X324" s="6"/>
      <c r="Y324" s="6"/>
      <c r="Z324" s="6"/>
      <c r="AA324" s="6"/>
      <c r="AB324" s="6"/>
    </row>
    <row r="325" spans="1:28" ht="14.25" customHeight="1" outlineLevel="1" x14ac:dyDescent="0.35">
      <c r="A325" s="6"/>
      <c r="B325" s="6"/>
      <c r="C325" s="164" t="s">
        <v>522</v>
      </c>
      <c r="D325" s="118" t="s">
        <v>515</v>
      </c>
      <c r="E325" s="6"/>
      <c r="F325" s="6"/>
      <c r="G325" s="6"/>
      <c r="H325" s="6"/>
      <c r="I325" s="6"/>
      <c r="J325" s="6"/>
      <c r="K325" s="6"/>
      <c r="L325" s="6"/>
      <c r="M325" s="6"/>
      <c r="N325" s="6"/>
      <c r="O325" s="6"/>
      <c r="P325" s="6"/>
      <c r="Q325" s="6"/>
      <c r="R325" s="6"/>
      <c r="S325" s="6"/>
      <c r="T325" s="6"/>
      <c r="U325" s="6"/>
      <c r="V325" s="6"/>
      <c r="W325" s="6"/>
      <c r="X325" s="6"/>
      <c r="Y325" s="6"/>
      <c r="Z325" s="6"/>
      <c r="AA325" s="6"/>
      <c r="AB325" s="6"/>
    </row>
    <row r="326" spans="1:28" ht="14.25" customHeight="1" outlineLevel="1" x14ac:dyDescent="0.35">
      <c r="A326" s="6"/>
      <c r="B326" s="6"/>
      <c r="C326" s="164" t="s">
        <v>523</v>
      </c>
      <c r="D326" s="118" t="s">
        <v>515</v>
      </c>
      <c r="E326" s="6"/>
      <c r="F326" s="6"/>
      <c r="G326" s="6"/>
      <c r="H326" s="6"/>
      <c r="I326" s="6"/>
      <c r="J326" s="6"/>
      <c r="K326" s="6"/>
      <c r="L326" s="6"/>
      <c r="M326" s="6"/>
      <c r="N326" s="6"/>
      <c r="O326" s="6"/>
      <c r="P326" s="6"/>
      <c r="Q326" s="6"/>
      <c r="R326" s="6"/>
      <c r="S326" s="6"/>
      <c r="T326" s="6"/>
      <c r="U326" s="6"/>
      <c r="V326" s="6"/>
      <c r="W326" s="6"/>
      <c r="X326" s="6"/>
      <c r="Y326" s="6"/>
      <c r="Z326" s="6"/>
      <c r="AA326" s="6"/>
      <c r="AB326" s="6"/>
    </row>
    <row r="327" spans="1:28" ht="14.25" customHeight="1" outlineLevel="1" x14ac:dyDescent="0.35">
      <c r="A327" s="6"/>
      <c r="B327" s="6"/>
      <c r="C327" s="164" t="s">
        <v>524</v>
      </c>
      <c r="D327" s="118" t="s">
        <v>515</v>
      </c>
      <c r="E327" s="6"/>
      <c r="F327" s="6"/>
      <c r="G327" s="6"/>
      <c r="H327" s="6"/>
      <c r="I327" s="6"/>
      <c r="J327" s="6"/>
      <c r="K327" s="6"/>
      <c r="L327" s="6"/>
      <c r="M327" s="6"/>
      <c r="N327" s="6"/>
      <c r="O327" s="6"/>
      <c r="P327" s="6"/>
      <c r="Q327" s="6"/>
      <c r="R327" s="6"/>
      <c r="S327" s="6"/>
      <c r="T327" s="6"/>
      <c r="U327" s="6"/>
      <c r="V327" s="6"/>
      <c r="W327" s="6"/>
      <c r="X327" s="6"/>
      <c r="Y327" s="6"/>
      <c r="Z327" s="6"/>
      <c r="AA327" s="6"/>
      <c r="AB327" s="6"/>
    </row>
    <row r="328" spans="1:28" ht="14.25" customHeight="1" outlineLevel="1" x14ac:dyDescent="0.35">
      <c r="A328" s="6"/>
      <c r="B328" s="6"/>
      <c r="C328" s="189" t="s">
        <v>525</v>
      </c>
      <c r="D328" s="118" t="s">
        <v>526</v>
      </c>
      <c r="E328" s="6"/>
      <c r="F328" s="6"/>
      <c r="G328" s="6"/>
      <c r="H328" s="6"/>
      <c r="I328" s="6"/>
      <c r="J328" s="6"/>
      <c r="K328" s="6"/>
      <c r="L328" s="6"/>
      <c r="M328" s="6"/>
      <c r="N328" s="6"/>
      <c r="O328" s="6"/>
      <c r="P328" s="6"/>
      <c r="Q328" s="6"/>
      <c r="R328" s="6"/>
      <c r="S328" s="6"/>
      <c r="T328" s="6"/>
      <c r="U328" s="6"/>
      <c r="V328" s="6"/>
      <c r="W328" s="6"/>
      <c r="X328" s="6"/>
      <c r="Y328" s="6"/>
      <c r="Z328" s="6"/>
      <c r="AA328" s="6"/>
      <c r="AB328" s="6"/>
    </row>
    <row r="329" spans="1:28" ht="14.25" customHeight="1" outlineLevel="1" x14ac:dyDescent="0.35">
      <c r="A329" s="6"/>
      <c r="B329" s="6"/>
      <c r="C329" s="189" t="s">
        <v>527</v>
      </c>
      <c r="D329" s="118" t="s">
        <v>528</v>
      </c>
      <c r="E329" s="6"/>
      <c r="F329" s="6"/>
      <c r="G329" s="6"/>
      <c r="H329" s="6"/>
      <c r="I329" s="6"/>
      <c r="J329" s="6"/>
      <c r="K329" s="6"/>
      <c r="L329" s="6"/>
      <c r="M329" s="6"/>
      <c r="N329" s="6"/>
      <c r="O329" s="6"/>
      <c r="P329" s="6"/>
      <c r="Q329" s="6"/>
      <c r="R329" s="6"/>
      <c r="S329" s="6"/>
      <c r="T329" s="6"/>
      <c r="U329" s="6"/>
      <c r="V329" s="6"/>
      <c r="W329" s="6"/>
      <c r="X329" s="6"/>
      <c r="Y329" s="6"/>
      <c r="Z329" s="6"/>
      <c r="AA329" s="6"/>
      <c r="AB329" s="6"/>
    </row>
    <row r="330" spans="1:28" ht="14.25" customHeight="1" outlineLevel="1" x14ac:dyDescent="0.35">
      <c r="A330" s="6"/>
      <c r="B330" s="6"/>
      <c r="C330" s="189" t="s">
        <v>529</v>
      </c>
      <c r="D330" s="118" t="s">
        <v>530</v>
      </c>
      <c r="E330" s="6"/>
      <c r="F330" s="6"/>
      <c r="G330" s="6"/>
      <c r="H330" s="6"/>
      <c r="I330" s="6"/>
      <c r="J330" s="6"/>
      <c r="K330" s="6"/>
      <c r="L330" s="6"/>
      <c r="M330" s="6"/>
      <c r="N330" s="6"/>
      <c r="O330" s="6"/>
      <c r="P330" s="6"/>
      <c r="Q330" s="6"/>
      <c r="R330" s="6"/>
      <c r="S330" s="6"/>
      <c r="T330" s="6"/>
      <c r="U330" s="6"/>
      <c r="V330" s="6"/>
      <c r="W330" s="6"/>
      <c r="X330" s="6"/>
      <c r="Y330" s="6"/>
      <c r="Z330" s="6"/>
      <c r="AA330" s="6"/>
      <c r="AB330" s="6"/>
    </row>
    <row r="331" spans="1:28" ht="14.25" customHeight="1" outlineLevel="1" x14ac:dyDescent="0.35">
      <c r="A331" s="6"/>
      <c r="B331" s="6"/>
      <c r="C331" s="189" t="s">
        <v>531</v>
      </c>
      <c r="D331" s="118" t="s">
        <v>532</v>
      </c>
      <c r="E331" s="6"/>
      <c r="F331" s="6"/>
      <c r="G331" s="6"/>
      <c r="H331" s="6"/>
      <c r="I331" s="6"/>
      <c r="J331" s="6"/>
      <c r="K331" s="6"/>
      <c r="L331" s="6"/>
      <c r="M331" s="6"/>
      <c r="N331" s="6"/>
      <c r="O331" s="6"/>
      <c r="P331" s="6"/>
      <c r="Q331" s="6"/>
      <c r="R331" s="6"/>
      <c r="S331" s="6"/>
      <c r="T331" s="6"/>
      <c r="U331" s="6"/>
      <c r="V331" s="6"/>
      <c r="W331" s="6"/>
      <c r="X331" s="6"/>
      <c r="Y331" s="6"/>
      <c r="Z331" s="6"/>
      <c r="AA331" s="6"/>
      <c r="AB331" s="6"/>
    </row>
    <row r="332" spans="1:28" ht="14.25" customHeight="1" outlineLevel="1" x14ac:dyDescent="0.35">
      <c r="A332" s="6"/>
      <c r="B332" s="6"/>
      <c r="C332" s="189" t="s">
        <v>533</v>
      </c>
      <c r="D332" s="118" t="s">
        <v>534</v>
      </c>
      <c r="E332" s="6"/>
      <c r="F332" s="6"/>
      <c r="G332" s="6"/>
      <c r="H332" s="6"/>
      <c r="I332" s="6"/>
      <c r="J332" s="6"/>
      <c r="K332" s="6"/>
      <c r="L332" s="6"/>
      <c r="M332" s="6"/>
      <c r="N332" s="6"/>
      <c r="O332" s="6"/>
      <c r="P332" s="6"/>
      <c r="Q332" s="6"/>
      <c r="R332" s="6"/>
      <c r="S332" s="6"/>
      <c r="T332" s="6"/>
      <c r="U332" s="6"/>
      <c r="V332" s="6"/>
      <c r="W332" s="6"/>
      <c r="X332" s="6"/>
      <c r="Y332" s="6"/>
      <c r="Z332" s="6"/>
      <c r="AA332" s="6"/>
      <c r="AB332" s="6"/>
    </row>
    <row r="333" spans="1:28" ht="14.5" x14ac:dyDescent="0.35">
      <c r="A333" s="6"/>
      <c r="B333" s="6"/>
      <c r="C333" s="54"/>
      <c r="D333" s="108"/>
    </row>
    <row r="334" spans="1:28" ht="14.25" customHeight="1" x14ac:dyDescent="0.35">
      <c r="A334" s="25" t="s">
        <v>535</v>
      </c>
      <c r="B334" s="1" t="s">
        <v>16</v>
      </c>
      <c r="C334" s="203" t="s">
        <v>536</v>
      </c>
      <c r="D334" s="203"/>
    </row>
    <row r="335" spans="1:28" ht="14.25" customHeight="1" x14ac:dyDescent="0.35">
      <c r="A335" s="6"/>
      <c r="B335" s="6"/>
      <c r="C335" s="8" t="s">
        <v>537</v>
      </c>
      <c r="D335" s="107" t="s">
        <v>63</v>
      </c>
    </row>
    <row r="336" spans="1:28" ht="14.25" customHeight="1" outlineLevel="1" x14ac:dyDescent="0.35">
      <c r="A336" s="6"/>
      <c r="B336" s="6"/>
      <c r="C336" s="71" t="s">
        <v>538</v>
      </c>
      <c r="D336" s="71" t="s">
        <v>539</v>
      </c>
    </row>
    <row r="337" spans="1:4" ht="14.25" customHeight="1" outlineLevel="1" x14ac:dyDescent="0.35">
      <c r="A337" s="6"/>
      <c r="B337" s="6"/>
      <c r="C337" s="71" t="s">
        <v>540</v>
      </c>
      <c r="D337" s="71" t="s">
        <v>89</v>
      </c>
    </row>
    <row r="338" spans="1:4" ht="14.25" customHeight="1" outlineLevel="1" x14ac:dyDescent="0.35">
      <c r="A338" s="6"/>
      <c r="B338" s="6"/>
      <c r="C338" s="71" t="s">
        <v>541</v>
      </c>
      <c r="D338" s="71" t="s">
        <v>89</v>
      </c>
    </row>
    <row r="339" spans="1:4" ht="14.25" customHeight="1" outlineLevel="1" x14ac:dyDescent="0.35">
      <c r="A339" s="6"/>
      <c r="B339" s="6"/>
      <c r="C339" s="71" t="s">
        <v>542</v>
      </c>
      <c r="D339" s="71" t="s">
        <v>539</v>
      </c>
    </row>
    <row r="340" spans="1:4" ht="14.25" customHeight="1" outlineLevel="1" x14ac:dyDescent="0.35">
      <c r="A340" s="6"/>
      <c r="B340" s="6"/>
      <c r="C340" s="71" t="s">
        <v>543</v>
      </c>
      <c r="D340" s="71" t="s">
        <v>539</v>
      </c>
    </row>
    <row r="341" spans="1:4" ht="14.25" customHeight="1" outlineLevel="1" x14ac:dyDescent="0.35">
      <c r="A341" s="6"/>
      <c r="B341" s="6"/>
      <c r="C341" s="71" t="s">
        <v>544</v>
      </c>
      <c r="D341" s="71" t="s">
        <v>545</v>
      </c>
    </row>
    <row r="342" spans="1:4" ht="14.25" customHeight="1" outlineLevel="1" x14ac:dyDescent="0.35">
      <c r="A342" s="6"/>
      <c r="B342" s="6"/>
      <c r="C342" s="71" t="s">
        <v>546</v>
      </c>
      <c r="D342" s="71" t="s">
        <v>545</v>
      </c>
    </row>
    <row r="343" spans="1:4" ht="14.25" customHeight="1" outlineLevel="1" x14ac:dyDescent="0.35">
      <c r="A343" s="6"/>
      <c r="B343" s="6"/>
      <c r="C343" s="72" t="s">
        <v>547</v>
      </c>
      <c r="D343" s="71" t="s">
        <v>548</v>
      </c>
    </row>
    <row r="344" spans="1:4" ht="14.25" customHeight="1" outlineLevel="1" x14ac:dyDescent="0.35">
      <c r="A344" s="6"/>
      <c r="B344" s="6"/>
      <c r="C344" s="71" t="s">
        <v>549</v>
      </c>
      <c r="D344" s="71" t="s">
        <v>548</v>
      </c>
    </row>
    <row r="345" spans="1:4" ht="14.25" customHeight="1" outlineLevel="1" x14ac:dyDescent="0.35">
      <c r="A345" s="6"/>
      <c r="B345" s="6"/>
      <c r="C345" s="71" t="s">
        <v>550</v>
      </c>
      <c r="D345" s="71" t="s">
        <v>539</v>
      </c>
    </row>
    <row r="346" spans="1:4" ht="14.25" customHeight="1" outlineLevel="1" x14ac:dyDescent="0.35">
      <c r="A346" s="6"/>
      <c r="B346" s="6"/>
      <c r="C346" s="71" t="s">
        <v>551</v>
      </c>
      <c r="D346" s="71" t="s">
        <v>539</v>
      </c>
    </row>
    <row r="347" spans="1:4" ht="14.25" customHeight="1" outlineLevel="1" x14ac:dyDescent="0.35">
      <c r="A347" s="6"/>
      <c r="B347" s="6"/>
      <c r="C347" s="71" t="s">
        <v>552</v>
      </c>
      <c r="D347" s="71" t="s">
        <v>539</v>
      </c>
    </row>
    <row r="348" spans="1:4" ht="14.25" customHeight="1" outlineLevel="1" x14ac:dyDescent="0.35">
      <c r="A348" s="6"/>
      <c r="B348" s="6"/>
      <c r="C348" s="71" t="s">
        <v>553</v>
      </c>
      <c r="D348" s="71" t="s">
        <v>539</v>
      </c>
    </row>
    <row r="349" spans="1:4" ht="14.25" customHeight="1" outlineLevel="1" x14ac:dyDescent="0.35">
      <c r="A349" s="6"/>
      <c r="B349" s="6"/>
      <c r="C349" s="71" t="s">
        <v>554</v>
      </c>
      <c r="D349" s="71" t="s">
        <v>539</v>
      </c>
    </row>
    <row r="350" spans="1:4" ht="14.25" customHeight="1" outlineLevel="1" x14ac:dyDescent="0.35">
      <c r="A350" s="6"/>
      <c r="B350" s="6"/>
      <c r="C350" s="71" t="s">
        <v>555</v>
      </c>
      <c r="D350" s="71" t="s">
        <v>539</v>
      </c>
    </row>
    <row r="351" spans="1:4" ht="14.25" customHeight="1" outlineLevel="1" x14ac:dyDescent="0.35">
      <c r="A351" s="6"/>
      <c r="B351" s="6"/>
      <c r="C351" s="71" t="s">
        <v>556</v>
      </c>
      <c r="D351" s="71" t="s">
        <v>89</v>
      </c>
    </row>
    <row r="352" spans="1:4" ht="14.25" customHeight="1" outlineLevel="1" x14ac:dyDescent="0.35">
      <c r="A352" s="6"/>
      <c r="B352" s="6"/>
      <c r="C352" s="71" t="s">
        <v>557</v>
      </c>
      <c r="D352" s="71" t="s">
        <v>558</v>
      </c>
    </row>
    <row r="353" spans="1:4" ht="14.25" customHeight="1" outlineLevel="1" x14ac:dyDescent="0.35">
      <c r="A353" s="6"/>
      <c r="B353" s="6"/>
      <c r="C353" s="71" t="s">
        <v>559</v>
      </c>
      <c r="D353" s="71" t="s">
        <v>89</v>
      </c>
    </row>
    <row r="354" spans="1:4" ht="14.25" customHeight="1" outlineLevel="1" x14ac:dyDescent="0.35">
      <c r="A354" s="6"/>
      <c r="B354" s="6"/>
      <c r="C354" s="71" t="s">
        <v>560</v>
      </c>
      <c r="D354" s="71" t="s">
        <v>89</v>
      </c>
    </row>
    <row r="355" spans="1:4" ht="14.25" customHeight="1" outlineLevel="1" x14ac:dyDescent="0.35">
      <c r="A355" s="6"/>
      <c r="B355" s="6"/>
      <c r="C355" s="71" t="s">
        <v>561</v>
      </c>
      <c r="D355" s="71" t="s">
        <v>89</v>
      </c>
    </row>
    <row r="356" spans="1:4" ht="14.25" customHeight="1" outlineLevel="1" x14ac:dyDescent="0.35">
      <c r="A356" s="6"/>
      <c r="B356" s="6"/>
      <c r="C356" s="71" t="s">
        <v>562</v>
      </c>
      <c r="D356" s="71" t="s">
        <v>89</v>
      </c>
    </row>
    <row r="357" spans="1:4" ht="14.25" customHeight="1" outlineLevel="1" x14ac:dyDescent="0.35">
      <c r="A357" s="6"/>
      <c r="B357" s="6"/>
      <c r="C357" s="71" t="s">
        <v>563</v>
      </c>
      <c r="D357" s="103" t="s">
        <v>1228</v>
      </c>
    </row>
    <row r="358" spans="1:4" ht="14.25" customHeight="1" outlineLevel="1" x14ac:dyDescent="0.35">
      <c r="A358" s="6"/>
      <c r="B358" s="6"/>
      <c r="C358" s="73" t="s">
        <v>564</v>
      </c>
      <c r="D358" s="62" t="s">
        <v>89</v>
      </c>
    </row>
    <row r="359" spans="1:4" ht="14.25" customHeight="1" outlineLevel="1" x14ac:dyDescent="0.35">
      <c r="A359" s="6"/>
      <c r="B359" s="6"/>
      <c r="C359" s="71" t="s">
        <v>565</v>
      </c>
      <c r="D359" s="104" t="s">
        <v>566</v>
      </c>
    </row>
    <row r="360" spans="1:4" ht="14.25" customHeight="1" outlineLevel="1" x14ac:dyDescent="0.35">
      <c r="A360" s="6"/>
      <c r="B360" s="6"/>
      <c r="C360" s="71" t="s">
        <v>567</v>
      </c>
      <c r="D360" s="103" t="s">
        <v>566</v>
      </c>
    </row>
    <row r="361" spans="1:4" ht="14.25" customHeight="1" outlineLevel="1" x14ac:dyDescent="0.35">
      <c r="A361" s="6"/>
      <c r="B361" s="6"/>
      <c r="C361" s="73" t="s">
        <v>568</v>
      </c>
      <c r="D361" s="62" t="s">
        <v>89</v>
      </c>
    </row>
    <row r="362" spans="1:4" ht="14.25" customHeight="1" outlineLevel="1" x14ac:dyDescent="0.35">
      <c r="A362" s="6"/>
      <c r="B362" s="6"/>
      <c r="C362" s="73" t="s">
        <v>569</v>
      </c>
      <c r="D362" s="62" t="s">
        <v>89</v>
      </c>
    </row>
    <row r="363" spans="1:4" ht="14.25" customHeight="1" outlineLevel="1" x14ac:dyDescent="0.35">
      <c r="A363" s="6"/>
      <c r="B363" s="6"/>
      <c r="C363" s="73" t="s">
        <v>570</v>
      </c>
      <c r="D363" s="62" t="s">
        <v>89</v>
      </c>
    </row>
    <row r="364" spans="1:4" ht="14.25" customHeight="1" outlineLevel="1" x14ac:dyDescent="0.35">
      <c r="A364" s="6"/>
      <c r="B364" s="6"/>
      <c r="C364" s="73" t="s">
        <v>571</v>
      </c>
      <c r="D364" s="62" t="s">
        <v>89</v>
      </c>
    </row>
    <row r="365" spans="1:4" ht="14.25" customHeight="1" outlineLevel="1" x14ac:dyDescent="0.35">
      <c r="A365" s="6"/>
      <c r="B365" s="6"/>
      <c r="C365" s="73" t="s">
        <v>572</v>
      </c>
      <c r="D365" s="62" t="s">
        <v>89</v>
      </c>
    </row>
    <row r="366" spans="1:4" ht="14.25" customHeight="1" outlineLevel="1" x14ac:dyDescent="0.35">
      <c r="A366" s="6"/>
      <c r="B366" s="6"/>
      <c r="C366" s="74" t="s">
        <v>573</v>
      </c>
      <c r="D366" s="62" t="s">
        <v>89</v>
      </c>
    </row>
    <row r="367" spans="1:4" ht="14.25" customHeight="1" outlineLevel="1" x14ac:dyDescent="0.35">
      <c r="A367" s="6"/>
      <c r="B367" s="6"/>
      <c r="C367" s="73" t="s">
        <v>574</v>
      </c>
      <c r="D367" s="62" t="s">
        <v>89</v>
      </c>
    </row>
    <row r="368" spans="1:4" ht="14.25" customHeight="1" outlineLevel="1" x14ac:dyDescent="0.35">
      <c r="A368" s="6"/>
      <c r="B368" s="6"/>
      <c r="C368" s="75" t="s">
        <v>575</v>
      </c>
      <c r="D368" s="105" t="s">
        <v>89</v>
      </c>
    </row>
    <row r="369" spans="1:28" ht="14.25" customHeight="1" outlineLevel="1" x14ac:dyDescent="0.35">
      <c r="A369" s="6"/>
      <c r="B369" s="6"/>
      <c r="C369" s="62" t="s">
        <v>576</v>
      </c>
      <c r="D369" s="62" t="s">
        <v>577</v>
      </c>
    </row>
    <row r="370" spans="1:28" ht="14.25" customHeight="1" outlineLevel="1" x14ac:dyDescent="0.35">
      <c r="A370" s="6"/>
      <c r="B370" s="6"/>
      <c r="C370" s="62" t="s">
        <v>34</v>
      </c>
      <c r="D370" s="62" t="s">
        <v>577</v>
      </c>
    </row>
    <row r="371" spans="1:28" ht="14.25" customHeight="1" outlineLevel="1" x14ac:dyDescent="0.35">
      <c r="A371" s="6"/>
      <c r="B371" s="6"/>
      <c r="C371" s="62" t="s">
        <v>578</v>
      </c>
      <c r="D371" s="62" t="s">
        <v>579</v>
      </c>
    </row>
    <row r="372" spans="1:28" ht="14.25" customHeight="1" outlineLevel="1" x14ac:dyDescent="0.35">
      <c r="A372" s="6"/>
      <c r="B372" s="6"/>
      <c r="C372" s="62" t="s">
        <v>580</v>
      </c>
      <c r="D372" s="62" t="s">
        <v>577</v>
      </c>
    </row>
    <row r="373" spans="1:28" ht="14.25" customHeight="1" outlineLevel="1" x14ac:dyDescent="0.35">
      <c r="A373" s="6"/>
      <c r="B373" s="6"/>
      <c r="C373" s="59" t="s">
        <v>581</v>
      </c>
      <c r="D373" s="71" t="s">
        <v>582</v>
      </c>
      <c r="E373" s="133"/>
      <c r="F373" s="136"/>
      <c r="G373" s="136"/>
      <c r="H373" s="137"/>
      <c r="I373" s="137"/>
    </row>
    <row r="374" spans="1:28" ht="14.25" customHeight="1" outlineLevel="1" x14ac:dyDescent="0.35">
      <c r="A374" s="6"/>
      <c r="B374" s="6"/>
      <c r="C374" s="59" t="s">
        <v>583</v>
      </c>
      <c r="D374" s="71" t="s">
        <v>582</v>
      </c>
      <c r="E374" s="133"/>
      <c r="F374" s="136"/>
      <c r="G374" s="136"/>
      <c r="H374" s="137"/>
      <c r="I374" s="137"/>
    </row>
    <row r="375" spans="1:28" ht="14.25" customHeight="1" outlineLevel="1" x14ac:dyDescent="0.35">
      <c r="A375" s="133"/>
      <c r="B375" s="133"/>
      <c r="C375" s="71" t="s">
        <v>584</v>
      </c>
      <c r="D375" s="71" t="s">
        <v>585</v>
      </c>
      <c r="E375" s="133"/>
      <c r="F375" s="133"/>
      <c r="G375" s="133"/>
      <c r="H375" s="137"/>
      <c r="I375" s="137"/>
    </row>
    <row r="376" spans="1:28" ht="14.25" customHeight="1" outlineLevel="1" x14ac:dyDescent="0.35">
      <c r="A376" s="133"/>
      <c r="B376" s="133"/>
      <c r="C376" s="71" t="s">
        <v>586</v>
      </c>
      <c r="D376" s="71" t="s">
        <v>587</v>
      </c>
      <c r="E376" s="133"/>
      <c r="F376" s="133"/>
      <c r="G376" s="133"/>
      <c r="H376" s="137"/>
      <c r="I376" s="137"/>
    </row>
    <row r="377" spans="1:28" ht="14.25" customHeight="1" outlineLevel="1" x14ac:dyDescent="0.35">
      <c r="A377" s="133"/>
      <c r="B377" s="133"/>
      <c r="C377" s="129" t="s">
        <v>588</v>
      </c>
      <c r="D377" s="71" t="s">
        <v>589</v>
      </c>
      <c r="E377" s="130"/>
      <c r="F377" s="131"/>
      <c r="G377" s="128"/>
      <c r="H377" s="128"/>
      <c r="I377" s="128"/>
      <c r="J377" s="128"/>
      <c r="K377" s="128"/>
      <c r="L377" s="128"/>
      <c r="M377" s="128"/>
      <c r="N377" s="128"/>
      <c r="O377" s="128"/>
      <c r="P377" s="128"/>
      <c r="Q377" s="128"/>
      <c r="R377" s="128"/>
      <c r="S377" s="128"/>
      <c r="T377" s="128"/>
      <c r="U377" s="128"/>
      <c r="V377" s="128"/>
      <c r="W377" s="128"/>
      <c r="X377" s="128"/>
      <c r="Y377" s="128"/>
      <c r="Z377" s="128"/>
      <c r="AA377" s="128"/>
      <c r="AB377" s="128"/>
    </row>
    <row r="378" spans="1:28" ht="14.25" customHeight="1" outlineLevel="1" x14ac:dyDescent="0.35">
      <c r="A378" s="133"/>
      <c r="B378" s="133"/>
      <c r="C378" s="129" t="s">
        <v>590</v>
      </c>
      <c r="D378" s="71" t="s">
        <v>589</v>
      </c>
      <c r="E378" s="130"/>
      <c r="F378" s="131"/>
      <c r="G378" s="128"/>
      <c r="H378" s="128"/>
      <c r="I378" s="128"/>
      <c r="J378" s="128"/>
      <c r="K378" s="128"/>
      <c r="L378" s="128"/>
      <c r="M378" s="128"/>
      <c r="N378" s="128"/>
      <c r="O378" s="128"/>
      <c r="P378" s="128"/>
      <c r="Q378" s="128"/>
      <c r="R378" s="128"/>
      <c r="S378" s="128"/>
      <c r="T378" s="128"/>
      <c r="U378" s="128"/>
      <c r="V378" s="128"/>
      <c r="W378" s="128"/>
      <c r="X378" s="128"/>
      <c r="Y378" s="128"/>
      <c r="Z378" s="128"/>
      <c r="AA378" s="128"/>
      <c r="AB378" s="128"/>
    </row>
    <row r="379" spans="1:28" ht="14.25" customHeight="1" outlineLevel="1" x14ac:dyDescent="0.35">
      <c r="A379" s="128"/>
      <c r="B379" s="128"/>
      <c r="C379" s="129" t="s">
        <v>591</v>
      </c>
      <c r="D379" s="71" t="s">
        <v>592</v>
      </c>
      <c r="E379" s="130"/>
      <c r="F379" s="131"/>
      <c r="G379" s="128"/>
      <c r="H379" s="128"/>
      <c r="I379" s="128"/>
      <c r="J379" s="128"/>
      <c r="K379" s="128"/>
      <c r="L379" s="128"/>
      <c r="M379" s="128"/>
      <c r="N379" s="128"/>
      <c r="O379" s="128"/>
      <c r="P379" s="128"/>
      <c r="Q379" s="128"/>
      <c r="R379" s="128"/>
      <c r="S379" s="128"/>
      <c r="T379" s="128"/>
      <c r="U379" s="128"/>
      <c r="V379" s="128"/>
      <c r="W379" s="128"/>
      <c r="X379" s="128"/>
      <c r="Y379" s="128"/>
      <c r="Z379" s="128"/>
      <c r="AA379" s="128"/>
      <c r="AB379" s="128"/>
    </row>
    <row r="380" spans="1:28" ht="14.25" customHeight="1" outlineLevel="1" x14ac:dyDescent="0.35">
      <c r="A380" s="128"/>
      <c r="B380" s="128"/>
      <c r="C380" s="129" t="s">
        <v>593</v>
      </c>
      <c r="D380" s="71" t="s">
        <v>589</v>
      </c>
      <c r="E380" s="130"/>
      <c r="F380" s="131"/>
      <c r="G380" s="128"/>
      <c r="H380" s="128"/>
      <c r="I380" s="128"/>
      <c r="J380" s="128"/>
      <c r="K380" s="128"/>
      <c r="L380" s="128"/>
      <c r="M380" s="128"/>
      <c r="N380" s="128"/>
      <c r="O380" s="128"/>
      <c r="P380" s="128"/>
      <c r="Q380" s="128"/>
      <c r="R380" s="128"/>
      <c r="S380" s="128"/>
      <c r="T380" s="128"/>
      <c r="U380" s="128"/>
      <c r="V380" s="128"/>
      <c r="W380" s="128"/>
      <c r="X380" s="128"/>
      <c r="Y380" s="128"/>
      <c r="Z380" s="128"/>
      <c r="AA380" s="128"/>
      <c r="AB380" s="128"/>
    </row>
    <row r="381" spans="1:28" ht="14.25" customHeight="1" outlineLevel="1" x14ac:dyDescent="0.35">
      <c r="A381" s="128"/>
      <c r="B381" s="128"/>
      <c r="C381" s="129" t="s">
        <v>594</v>
      </c>
      <c r="D381" s="71" t="s">
        <v>595</v>
      </c>
      <c r="E381" s="130"/>
      <c r="F381" s="131"/>
      <c r="G381" s="128"/>
      <c r="H381" s="128"/>
      <c r="I381" s="128"/>
      <c r="J381" s="128"/>
      <c r="K381" s="128"/>
      <c r="L381" s="128"/>
      <c r="M381" s="128"/>
      <c r="N381" s="128"/>
      <c r="O381" s="128"/>
      <c r="P381" s="128"/>
      <c r="Q381" s="128"/>
      <c r="R381" s="128"/>
      <c r="S381" s="128"/>
      <c r="T381" s="128"/>
      <c r="U381" s="128"/>
      <c r="V381" s="128"/>
      <c r="W381" s="128"/>
      <c r="X381" s="128"/>
      <c r="Y381" s="128"/>
      <c r="Z381" s="128"/>
      <c r="AA381" s="128"/>
      <c r="AB381" s="128"/>
    </row>
    <row r="382" spans="1:28" ht="14.25" customHeight="1" outlineLevel="1" x14ac:dyDescent="0.35">
      <c r="A382" s="128"/>
      <c r="B382" s="128"/>
      <c r="C382" s="129" t="s">
        <v>596</v>
      </c>
      <c r="D382" s="71" t="s">
        <v>595</v>
      </c>
      <c r="E382" s="130"/>
      <c r="F382" s="131"/>
      <c r="G382" s="128"/>
      <c r="H382" s="128"/>
      <c r="I382" s="128"/>
      <c r="J382" s="128"/>
      <c r="K382" s="128"/>
      <c r="L382" s="128"/>
      <c r="M382" s="128"/>
      <c r="N382" s="128"/>
      <c r="O382" s="128"/>
      <c r="P382" s="128"/>
      <c r="Q382" s="128"/>
      <c r="R382" s="128"/>
      <c r="S382" s="128"/>
      <c r="T382" s="128"/>
      <c r="U382" s="128"/>
      <c r="V382" s="128"/>
      <c r="W382" s="128"/>
      <c r="X382" s="128"/>
      <c r="Y382" s="128"/>
      <c r="Z382" s="128"/>
      <c r="AA382" s="128"/>
      <c r="AB382" s="128"/>
    </row>
    <row r="383" spans="1:28" ht="14.25" customHeight="1" outlineLevel="1" x14ac:dyDescent="0.35">
      <c r="A383" s="128"/>
      <c r="B383" s="128"/>
      <c r="C383" s="129" t="s">
        <v>597</v>
      </c>
      <c r="D383" s="71" t="s">
        <v>595</v>
      </c>
      <c r="E383" s="130"/>
      <c r="F383" s="131"/>
      <c r="G383" s="128"/>
      <c r="H383" s="128"/>
      <c r="I383" s="128"/>
      <c r="J383" s="128"/>
      <c r="K383" s="128"/>
      <c r="L383" s="128"/>
      <c r="M383" s="128"/>
      <c r="N383" s="128"/>
      <c r="O383" s="128"/>
      <c r="P383" s="128"/>
      <c r="Q383" s="128"/>
      <c r="R383" s="128"/>
      <c r="S383" s="128"/>
      <c r="T383" s="128"/>
      <c r="U383" s="128"/>
      <c r="V383" s="128"/>
      <c r="W383" s="128"/>
      <c r="X383" s="128"/>
      <c r="Y383" s="128"/>
      <c r="Z383" s="128"/>
      <c r="AA383" s="128"/>
      <c r="AB383" s="128"/>
    </row>
    <row r="384" spans="1:28" ht="14.25" customHeight="1" outlineLevel="1" x14ac:dyDescent="0.35">
      <c r="A384" s="128"/>
      <c r="B384" s="128"/>
      <c r="C384" s="129" t="s">
        <v>598</v>
      </c>
      <c r="D384" s="71" t="s">
        <v>599</v>
      </c>
      <c r="E384" s="130"/>
      <c r="F384" s="131"/>
      <c r="G384" s="128"/>
      <c r="H384" s="128"/>
      <c r="I384" s="128"/>
      <c r="J384" s="128"/>
      <c r="K384" s="128"/>
      <c r="L384" s="128"/>
      <c r="M384" s="128"/>
      <c r="N384" s="128"/>
      <c r="O384" s="128"/>
      <c r="P384" s="128"/>
      <c r="Q384" s="128"/>
      <c r="R384" s="128"/>
      <c r="S384" s="128"/>
      <c r="T384" s="128"/>
      <c r="U384" s="128"/>
      <c r="V384" s="128"/>
      <c r="W384" s="128"/>
      <c r="X384" s="128"/>
      <c r="Y384" s="128"/>
      <c r="Z384" s="128"/>
      <c r="AA384" s="128"/>
      <c r="AB384" s="128"/>
    </row>
    <row r="385" spans="1:28" ht="14.25" customHeight="1" outlineLevel="1" x14ac:dyDescent="0.35">
      <c r="A385" s="132"/>
      <c r="B385" s="132"/>
      <c r="C385" s="129" t="s">
        <v>600</v>
      </c>
      <c r="D385" s="71" t="s">
        <v>595</v>
      </c>
      <c r="E385" s="130"/>
      <c r="F385" s="131"/>
      <c r="G385" s="128"/>
      <c r="H385" s="128"/>
      <c r="I385" s="128"/>
      <c r="J385" s="128"/>
      <c r="K385" s="128"/>
      <c r="L385" s="128"/>
      <c r="M385" s="128"/>
      <c r="N385" s="128"/>
      <c r="O385" s="128"/>
      <c r="P385" s="128"/>
      <c r="Q385" s="128"/>
      <c r="R385" s="128"/>
      <c r="S385" s="128"/>
      <c r="T385" s="128"/>
      <c r="U385" s="128"/>
      <c r="V385" s="128"/>
      <c r="W385" s="128"/>
      <c r="X385" s="128"/>
      <c r="Y385" s="128"/>
      <c r="Z385" s="128"/>
      <c r="AA385" s="128"/>
      <c r="AB385" s="128"/>
    </row>
    <row r="386" spans="1:28" ht="14.25" customHeight="1" outlineLevel="1" x14ac:dyDescent="0.35">
      <c r="A386" s="132"/>
      <c r="B386" s="132"/>
      <c r="C386" s="129" t="s">
        <v>601</v>
      </c>
      <c r="D386" s="71" t="s">
        <v>602</v>
      </c>
      <c r="E386" s="130"/>
      <c r="F386" s="131"/>
      <c r="G386" s="128"/>
      <c r="H386" s="128"/>
      <c r="I386" s="128"/>
      <c r="J386" s="128"/>
      <c r="K386" s="128"/>
      <c r="L386" s="128"/>
      <c r="M386" s="128"/>
      <c r="N386" s="128"/>
      <c r="O386" s="128"/>
      <c r="P386" s="128"/>
      <c r="Q386" s="128"/>
      <c r="R386" s="128"/>
      <c r="S386" s="128"/>
      <c r="T386" s="128"/>
      <c r="U386" s="128"/>
      <c r="V386" s="128"/>
      <c r="W386" s="128"/>
      <c r="X386" s="128"/>
      <c r="Y386" s="128"/>
      <c r="Z386" s="128"/>
      <c r="AA386" s="128"/>
      <c r="AB386" s="128"/>
    </row>
    <row r="387" spans="1:28" ht="14.25" customHeight="1" outlineLevel="1" x14ac:dyDescent="0.35">
      <c r="A387" s="132"/>
      <c r="B387" s="132"/>
      <c r="C387" s="129" t="s">
        <v>603</v>
      </c>
      <c r="D387" s="71" t="s">
        <v>604</v>
      </c>
      <c r="E387" s="130"/>
      <c r="F387" s="131"/>
      <c r="G387" s="128"/>
      <c r="H387" s="128"/>
      <c r="I387" s="128"/>
      <c r="J387" s="128"/>
      <c r="K387" s="128"/>
      <c r="L387" s="128"/>
      <c r="M387" s="128"/>
      <c r="N387" s="128"/>
      <c r="O387" s="128"/>
      <c r="P387" s="128"/>
      <c r="Q387" s="128"/>
      <c r="R387" s="128"/>
      <c r="S387" s="128"/>
      <c r="T387" s="128"/>
      <c r="U387" s="128"/>
      <c r="V387" s="128"/>
      <c r="W387" s="128"/>
      <c r="X387" s="128"/>
      <c r="Y387" s="128"/>
      <c r="Z387" s="128"/>
      <c r="AA387" s="128"/>
      <c r="AB387" s="128"/>
    </row>
    <row r="388" spans="1:28" ht="14.25" customHeight="1" outlineLevel="1" x14ac:dyDescent="0.35">
      <c r="A388" s="132"/>
      <c r="B388" s="132"/>
      <c r="C388" s="155" t="s">
        <v>605</v>
      </c>
      <c r="D388" s="9" t="s">
        <v>606</v>
      </c>
      <c r="E388" s="6"/>
      <c r="F388" s="6"/>
      <c r="G388" s="6"/>
      <c r="H388" s="6"/>
      <c r="I388" s="6"/>
      <c r="J388" s="6"/>
      <c r="K388" s="6"/>
      <c r="L388" s="6"/>
      <c r="M388" s="6"/>
      <c r="N388" s="6"/>
      <c r="O388" s="6"/>
      <c r="P388" s="6"/>
      <c r="Q388" s="6"/>
      <c r="R388" s="6"/>
      <c r="S388" s="6"/>
      <c r="T388" s="6"/>
      <c r="U388" s="6"/>
      <c r="V388" s="6"/>
      <c r="W388" s="6"/>
      <c r="X388" s="6"/>
      <c r="Y388" s="6"/>
      <c r="Z388" s="6"/>
      <c r="AA388" s="6"/>
      <c r="AB388" s="6"/>
    </row>
    <row r="389" spans="1:28" ht="14.25" customHeight="1" outlineLevel="1" x14ac:dyDescent="0.35">
      <c r="A389" s="132"/>
      <c r="B389" s="132"/>
      <c r="C389" s="155" t="s">
        <v>607</v>
      </c>
      <c r="D389" s="9" t="s">
        <v>606</v>
      </c>
      <c r="E389" s="6"/>
      <c r="F389" s="6"/>
      <c r="G389" s="6"/>
      <c r="H389" s="6"/>
      <c r="I389" s="6"/>
      <c r="J389" s="6"/>
      <c r="K389" s="6"/>
      <c r="L389" s="6"/>
      <c r="M389" s="6"/>
      <c r="N389" s="6"/>
      <c r="O389" s="6"/>
      <c r="P389" s="6"/>
      <c r="Q389" s="6"/>
      <c r="R389" s="6"/>
      <c r="S389" s="6"/>
      <c r="T389" s="6"/>
      <c r="U389" s="6"/>
      <c r="V389" s="6"/>
      <c r="W389" s="6"/>
      <c r="X389" s="6"/>
      <c r="Y389" s="6"/>
      <c r="Z389" s="6"/>
      <c r="AA389" s="6"/>
      <c r="AB389" s="6"/>
    </row>
    <row r="390" spans="1:28" ht="14.25" customHeight="1" outlineLevel="1" x14ac:dyDescent="0.35">
      <c r="A390" s="6"/>
      <c r="B390" s="6"/>
      <c r="C390" s="155" t="s">
        <v>608</v>
      </c>
      <c r="D390" s="9" t="s">
        <v>609</v>
      </c>
      <c r="E390" s="6"/>
      <c r="F390" s="6"/>
      <c r="G390" s="6"/>
      <c r="H390" s="6"/>
      <c r="I390" s="6"/>
      <c r="J390" s="6"/>
      <c r="K390" s="6"/>
      <c r="L390" s="6"/>
      <c r="M390" s="6"/>
      <c r="N390" s="6"/>
      <c r="O390" s="6"/>
      <c r="P390" s="6"/>
      <c r="Q390" s="6"/>
      <c r="R390" s="6"/>
      <c r="S390" s="6"/>
      <c r="T390" s="6"/>
      <c r="U390" s="6"/>
      <c r="V390" s="6"/>
      <c r="W390" s="6"/>
      <c r="X390" s="6"/>
      <c r="Y390" s="6"/>
      <c r="Z390" s="6"/>
      <c r="AA390" s="6"/>
      <c r="AB390" s="6"/>
    </row>
    <row r="391" spans="1:28" ht="14.25" customHeight="1" outlineLevel="1" x14ac:dyDescent="0.35">
      <c r="A391" s="6"/>
      <c r="B391" s="6"/>
      <c r="C391" s="155" t="s">
        <v>610</v>
      </c>
      <c r="D391" s="9" t="s">
        <v>609</v>
      </c>
      <c r="E391" s="6"/>
      <c r="F391" s="6"/>
      <c r="G391" s="6"/>
      <c r="H391" s="6"/>
      <c r="I391" s="6"/>
      <c r="J391" s="6"/>
      <c r="K391" s="6"/>
      <c r="L391" s="6"/>
      <c r="M391" s="6"/>
      <c r="N391" s="6"/>
      <c r="O391" s="6"/>
      <c r="P391" s="6"/>
      <c r="Q391" s="6"/>
      <c r="R391" s="6"/>
      <c r="S391" s="6"/>
      <c r="T391" s="6"/>
      <c r="U391" s="6"/>
      <c r="V391" s="6"/>
      <c r="W391" s="6"/>
      <c r="X391" s="6"/>
      <c r="Y391" s="6"/>
      <c r="Z391" s="6"/>
      <c r="AA391" s="6"/>
      <c r="AB391" s="6"/>
    </row>
    <row r="392" spans="1:28" ht="14.25" customHeight="1" outlineLevel="1" x14ac:dyDescent="0.35">
      <c r="A392" s="6"/>
      <c r="B392" s="6"/>
      <c r="C392" s="111" t="s">
        <v>80</v>
      </c>
      <c r="D392" s="71" t="s">
        <v>81</v>
      </c>
      <c r="E392" s="6"/>
      <c r="F392" s="6"/>
      <c r="G392" s="6"/>
      <c r="H392" s="6"/>
      <c r="I392" s="6"/>
      <c r="J392" s="6"/>
      <c r="K392" s="6"/>
      <c r="L392" s="6"/>
      <c r="M392" s="6"/>
      <c r="N392" s="6"/>
      <c r="O392" s="6"/>
      <c r="P392" s="6"/>
      <c r="Q392" s="6"/>
      <c r="R392" s="6"/>
      <c r="S392" s="6"/>
      <c r="T392" s="6"/>
      <c r="U392" s="6"/>
      <c r="V392" s="6"/>
      <c r="W392" s="6"/>
      <c r="X392" s="6"/>
      <c r="Y392" s="6"/>
      <c r="Z392" s="6"/>
      <c r="AA392" s="6"/>
      <c r="AB392" s="6"/>
    </row>
    <row r="393" spans="1:28" ht="14.25" customHeight="1" outlineLevel="1" x14ac:dyDescent="0.35">
      <c r="A393" s="6"/>
      <c r="B393" s="6"/>
      <c r="C393" s="111" t="s">
        <v>82</v>
      </c>
      <c r="D393" s="71" t="s">
        <v>81</v>
      </c>
      <c r="E393" s="6"/>
      <c r="F393" s="6"/>
      <c r="G393" s="6"/>
      <c r="H393" s="6"/>
      <c r="I393" s="6"/>
      <c r="J393" s="6"/>
      <c r="K393" s="6"/>
      <c r="L393" s="6"/>
      <c r="M393" s="6"/>
      <c r="N393" s="6"/>
      <c r="O393" s="6"/>
      <c r="P393" s="6"/>
      <c r="Q393" s="6"/>
      <c r="R393" s="6"/>
      <c r="S393" s="6"/>
      <c r="T393" s="6"/>
      <c r="U393" s="6"/>
      <c r="V393" s="6"/>
      <c r="W393" s="6"/>
      <c r="X393" s="6"/>
      <c r="Y393" s="6"/>
      <c r="Z393" s="6"/>
      <c r="AA393" s="6"/>
      <c r="AB393" s="6"/>
    </row>
    <row r="394" spans="1:28" ht="18" customHeight="1" x14ac:dyDescent="0.35">
      <c r="A394" s="6"/>
      <c r="B394" s="6"/>
    </row>
    <row r="395" spans="1:28" ht="14.25" customHeight="1" x14ac:dyDescent="0.35">
      <c r="A395" s="25" t="s">
        <v>611</v>
      </c>
      <c r="B395" s="1" t="s">
        <v>4</v>
      </c>
      <c r="C395" s="5" t="s">
        <v>612</v>
      </c>
      <c r="D395" s="20"/>
    </row>
    <row r="396" spans="1:28" ht="14.25" customHeight="1" x14ac:dyDescent="0.35">
      <c r="C396" s="53" t="s">
        <v>1229</v>
      </c>
      <c r="D396" s="20"/>
    </row>
    <row r="397" spans="1:28" ht="10.5" customHeight="1" x14ac:dyDescent="0.35">
      <c r="A397" s="25"/>
    </row>
    <row r="398" spans="1:28" ht="14.25" customHeight="1" x14ac:dyDescent="0.35">
      <c r="A398" s="25" t="s">
        <v>613</v>
      </c>
      <c r="B398" s="1" t="s">
        <v>4</v>
      </c>
      <c r="C398" s="5" t="s">
        <v>614</v>
      </c>
      <c r="D398" s="20"/>
    </row>
    <row r="399" spans="1:28" ht="14.25" customHeight="1" x14ac:dyDescent="0.35">
      <c r="A399" s="6"/>
      <c r="B399" s="1"/>
      <c r="C399" s="53" t="s">
        <v>1230</v>
      </c>
      <c r="D399" s="20"/>
    </row>
    <row r="400" spans="1:28" ht="24" customHeight="1" x14ac:dyDescent="0.35">
      <c r="A400" s="25"/>
    </row>
    <row r="401" spans="1:4" ht="14.25" customHeight="1" x14ac:dyDescent="0.35">
      <c r="A401" s="25" t="s">
        <v>615</v>
      </c>
      <c r="B401" s="1" t="s">
        <v>16</v>
      </c>
      <c r="C401" s="201" t="s">
        <v>616</v>
      </c>
      <c r="D401" s="202"/>
    </row>
    <row r="402" spans="1:4" ht="14.25" customHeight="1" x14ac:dyDescent="0.35">
      <c r="A402" s="6"/>
      <c r="B402" s="1"/>
      <c r="C402" s="8" t="s">
        <v>617</v>
      </c>
      <c r="D402" s="107" t="s">
        <v>618</v>
      </c>
    </row>
    <row r="403" spans="1:4" ht="36.75" customHeight="1" x14ac:dyDescent="0.35">
      <c r="A403" s="25"/>
      <c r="C403" s="71" t="s">
        <v>619</v>
      </c>
      <c r="D403" s="71" t="s">
        <v>620</v>
      </c>
    </row>
    <row r="404" spans="1:4" ht="38.4" customHeight="1" x14ac:dyDescent="0.35">
      <c r="A404" s="6"/>
      <c r="B404" s="1"/>
      <c r="C404" s="71" t="s">
        <v>621</v>
      </c>
      <c r="D404" s="71" t="s">
        <v>620</v>
      </c>
    </row>
    <row r="405" spans="1:4" ht="32.25" customHeight="1" x14ac:dyDescent="0.35">
      <c r="A405" s="6"/>
      <c r="C405" s="71" t="s">
        <v>622</v>
      </c>
      <c r="D405" s="71" t="s">
        <v>620</v>
      </c>
    </row>
    <row r="406" spans="1:4" ht="38.4" customHeight="1" x14ac:dyDescent="0.35">
      <c r="A406" s="6"/>
      <c r="C406" s="71" t="s">
        <v>623</v>
      </c>
      <c r="D406" s="71" t="s">
        <v>620</v>
      </c>
    </row>
    <row r="407" spans="1:4" ht="32.25" customHeight="1" x14ac:dyDescent="0.35">
      <c r="A407" s="6"/>
      <c r="C407" s="71" t="s">
        <v>624</v>
      </c>
      <c r="D407" s="71" t="s">
        <v>620</v>
      </c>
    </row>
    <row r="408" spans="1:4" ht="32.25" customHeight="1" x14ac:dyDescent="0.35">
      <c r="A408" s="6"/>
      <c r="C408" s="71" t="s">
        <v>625</v>
      </c>
      <c r="D408" s="71" t="s">
        <v>25</v>
      </c>
    </row>
    <row r="409" spans="1:4" ht="32.25" customHeight="1" x14ac:dyDescent="0.35">
      <c r="A409" s="6"/>
      <c r="C409" s="71" t="s">
        <v>626</v>
      </c>
      <c r="D409" s="71" t="s">
        <v>25</v>
      </c>
    </row>
    <row r="410" spans="1:4" ht="29.25" customHeight="1" x14ac:dyDescent="0.35">
      <c r="A410" s="6"/>
      <c r="C410" s="71" t="s">
        <v>627</v>
      </c>
      <c r="D410" s="71" t="s">
        <v>25</v>
      </c>
    </row>
    <row r="411" spans="1:4" ht="31.5" customHeight="1" x14ac:dyDescent="0.35">
      <c r="A411" s="6"/>
      <c r="C411" s="71" t="s">
        <v>628</v>
      </c>
      <c r="D411" s="71" t="s">
        <v>25</v>
      </c>
    </row>
    <row r="412" spans="1:4" ht="31.5" customHeight="1" x14ac:dyDescent="0.35">
      <c r="A412" s="6"/>
      <c r="C412" s="71" t="s">
        <v>629</v>
      </c>
      <c r="D412" s="71" t="s">
        <v>25</v>
      </c>
    </row>
    <row r="413" spans="1:4" ht="31.5" customHeight="1" x14ac:dyDescent="0.35">
      <c r="A413" s="6"/>
      <c r="C413" s="71" t="s">
        <v>630</v>
      </c>
      <c r="D413" s="71" t="s">
        <v>25</v>
      </c>
    </row>
    <row r="414" spans="1:4" ht="31.5" customHeight="1" x14ac:dyDescent="0.35">
      <c r="A414" s="6"/>
      <c r="C414" s="71" t="s">
        <v>631</v>
      </c>
      <c r="D414" s="71" t="s">
        <v>25</v>
      </c>
    </row>
    <row r="415" spans="1:4" ht="31.5" customHeight="1" x14ac:dyDescent="0.35">
      <c r="A415" s="6"/>
      <c r="C415" s="71" t="s">
        <v>632</v>
      </c>
      <c r="D415" s="71" t="s">
        <v>25</v>
      </c>
    </row>
    <row r="416" spans="1:4" ht="31.5" customHeight="1" x14ac:dyDescent="0.35">
      <c r="A416" s="6"/>
      <c r="C416" s="71" t="s">
        <v>633</v>
      </c>
      <c r="D416" s="71" t="s">
        <v>25</v>
      </c>
    </row>
    <row r="417" spans="1:4" ht="31.5" customHeight="1" x14ac:dyDescent="0.35">
      <c r="A417" s="6"/>
      <c r="C417" s="71" t="s">
        <v>634</v>
      </c>
      <c r="D417" s="71" t="s">
        <v>25</v>
      </c>
    </row>
    <row r="418" spans="1:4" ht="31.5" customHeight="1" x14ac:dyDescent="0.35">
      <c r="A418" s="6"/>
      <c r="C418" s="71" t="s">
        <v>635</v>
      </c>
      <c r="D418" s="71" t="s">
        <v>25</v>
      </c>
    </row>
    <row r="419" spans="1:4" ht="31.5" customHeight="1" x14ac:dyDescent="0.35">
      <c r="A419" s="6"/>
      <c r="C419" s="71" t="s">
        <v>636</v>
      </c>
      <c r="D419" s="71" t="s">
        <v>25</v>
      </c>
    </row>
    <row r="420" spans="1:4" ht="31.5" customHeight="1" x14ac:dyDescent="0.35">
      <c r="A420" s="6"/>
      <c r="C420" s="71" t="s">
        <v>637</v>
      </c>
      <c r="D420" s="71" t="s">
        <v>25</v>
      </c>
    </row>
    <row r="421" spans="1:4" ht="31.5" customHeight="1" x14ac:dyDescent="0.35">
      <c r="A421" s="6"/>
      <c r="C421" s="71" t="s">
        <v>638</v>
      </c>
      <c r="D421" s="71" t="s">
        <v>25</v>
      </c>
    </row>
    <row r="422" spans="1:4" ht="31.5" customHeight="1" x14ac:dyDescent="0.35">
      <c r="A422" s="6"/>
      <c r="C422" s="71" t="s">
        <v>639</v>
      </c>
      <c r="D422" s="71" t="s">
        <v>25</v>
      </c>
    </row>
    <row r="423" spans="1:4" ht="31.5" customHeight="1" x14ac:dyDescent="0.35">
      <c r="A423" s="6"/>
      <c r="C423" s="71" t="s">
        <v>640</v>
      </c>
      <c r="D423" s="71" t="s">
        <v>25</v>
      </c>
    </row>
    <row r="424" spans="1:4" ht="31.5" customHeight="1" x14ac:dyDescent="0.35">
      <c r="A424" s="6"/>
      <c r="C424" s="71" t="s">
        <v>641</v>
      </c>
      <c r="D424" s="71" t="s">
        <v>25</v>
      </c>
    </row>
    <row r="425" spans="1:4" ht="31.5" customHeight="1" x14ac:dyDescent="0.35">
      <c r="A425" s="6"/>
      <c r="C425" s="71" t="s">
        <v>642</v>
      </c>
      <c r="D425" s="71" t="s">
        <v>25</v>
      </c>
    </row>
    <row r="426" spans="1:4" ht="31.5" customHeight="1" x14ac:dyDescent="0.35">
      <c r="A426" s="6"/>
      <c r="C426" s="71" t="s">
        <v>643</v>
      </c>
      <c r="D426" s="71" t="s">
        <v>25</v>
      </c>
    </row>
    <row r="427" spans="1:4" ht="31.5" customHeight="1" x14ac:dyDescent="0.35">
      <c r="A427" s="6"/>
      <c r="C427" s="71" t="s">
        <v>644</v>
      </c>
      <c r="D427" s="71" t="s">
        <v>25</v>
      </c>
    </row>
    <row r="428" spans="1:4" ht="31.5" customHeight="1" x14ac:dyDescent="0.35">
      <c r="A428" s="6"/>
      <c r="C428" s="103" t="s">
        <v>645</v>
      </c>
      <c r="D428" s="71" t="s">
        <v>25</v>
      </c>
    </row>
    <row r="429" spans="1:4" ht="31.5" customHeight="1" x14ac:dyDescent="0.35">
      <c r="A429" s="6"/>
      <c r="C429" s="71" t="s">
        <v>646</v>
      </c>
      <c r="D429" s="188" t="s">
        <v>25</v>
      </c>
    </row>
    <row r="430" spans="1:4" ht="31.5" customHeight="1" x14ac:dyDescent="0.35">
      <c r="A430" s="6"/>
      <c r="C430" s="71" t="s">
        <v>647</v>
      </c>
      <c r="D430" s="188" t="s">
        <v>25</v>
      </c>
    </row>
    <row r="431" spans="1:4" ht="31.5" customHeight="1" x14ac:dyDescent="0.35">
      <c r="A431" s="6"/>
      <c r="C431" s="71" t="s">
        <v>648</v>
      </c>
      <c r="D431" s="188" t="s">
        <v>25</v>
      </c>
    </row>
    <row r="432" spans="1:4" ht="31.5" customHeight="1" x14ac:dyDescent="0.35">
      <c r="A432" s="6"/>
      <c r="C432" s="71" t="s">
        <v>649</v>
      </c>
      <c r="D432" s="188" t="s">
        <v>25</v>
      </c>
    </row>
    <row r="433" spans="1:4" ht="31.5" customHeight="1" x14ac:dyDescent="0.35">
      <c r="A433" s="6"/>
      <c r="C433" s="71" t="s">
        <v>650</v>
      </c>
      <c r="D433" s="188" t="s">
        <v>25</v>
      </c>
    </row>
    <row r="434" spans="1:4" ht="31.5" customHeight="1" x14ac:dyDescent="0.35">
      <c r="A434" s="6"/>
      <c r="C434" s="71" t="s">
        <v>651</v>
      </c>
      <c r="D434" s="188" t="s">
        <v>25</v>
      </c>
    </row>
    <row r="435" spans="1:4" ht="31.5" customHeight="1" x14ac:dyDescent="0.35">
      <c r="A435" s="6"/>
      <c r="C435" s="71" t="s">
        <v>652</v>
      </c>
      <c r="D435" s="188" t="s">
        <v>25</v>
      </c>
    </row>
    <row r="436" spans="1:4" ht="31.5" customHeight="1" x14ac:dyDescent="0.35">
      <c r="A436" s="6"/>
      <c r="C436" s="104" t="s">
        <v>653</v>
      </c>
      <c r="D436" s="71" t="s">
        <v>25</v>
      </c>
    </row>
    <row r="437" spans="1:4" ht="31.5" customHeight="1" x14ac:dyDescent="0.35">
      <c r="A437" s="6"/>
      <c r="C437" s="71" t="s">
        <v>654</v>
      </c>
      <c r="D437" s="71" t="s">
        <v>25</v>
      </c>
    </row>
    <row r="438" spans="1:4" ht="31.5" customHeight="1" x14ac:dyDescent="0.35">
      <c r="A438" s="6"/>
      <c r="C438" s="71" t="s">
        <v>655</v>
      </c>
      <c r="D438" s="71" t="s">
        <v>25</v>
      </c>
    </row>
    <row r="439" spans="1:4" ht="31.5" customHeight="1" x14ac:dyDescent="0.35">
      <c r="A439" s="6"/>
      <c r="C439" s="71" t="s">
        <v>656</v>
      </c>
      <c r="D439" s="71" t="s">
        <v>25</v>
      </c>
    </row>
    <row r="440" spans="1:4" ht="31.5" customHeight="1" x14ac:dyDescent="0.35">
      <c r="A440" s="6"/>
      <c r="C440" s="71" t="s">
        <v>657</v>
      </c>
      <c r="D440" s="71" t="s">
        <v>25</v>
      </c>
    </row>
    <row r="441" spans="1:4" ht="31.5" customHeight="1" x14ac:dyDescent="0.35">
      <c r="A441" s="6"/>
      <c r="C441" s="71" t="s">
        <v>658</v>
      </c>
      <c r="D441" s="71" t="s">
        <v>25</v>
      </c>
    </row>
    <row r="442" spans="1:4" ht="31.5" customHeight="1" x14ac:dyDescent="0.35">
      <c r="A442" s="6"/>
      <c r="C442" s="71" t="s">
        <v>659</v>
      </c>
      <c r="D442" s="71" t="s">
        <v>25</v>
      </c>
    </row>
    <row r="443" spans="1:4" ht="31.5" customHeight="1" x14ac:dyDescent="0.35">
      <c r="A443" s="6"/>
      <c r="C443" s="71" t="s">
        <v>660</v>
      </c>
      <c r="D443" s="71" t="s">
        <v>25</v>
      </c>
    </row>
    <row r="444" spans="1:4" ht="31.5" customHeight="1" x14ac:dyDescent="0.35">
      <c r="A444" s="6"/>
      <c r="C444" s="71" t="s">
        <v>661</v>
      </c>
      <c r="D444" s="71" t="s">
        <v>25</v>
      </c>
    </row>
    <row r="445" spans="1:4" ht="31.5" customHeight="1" x14ac:dyDescent="0.35">
      <c r="A445" s="6"/>
      <c r="C445" s="71" t="s">
        <v>662</v>
      </c>
      <c r="D445" s="71" t="s">
        <v>25</v>
      </c>
    </row>
    <row r="446" spans="1:4" ht="14.5" x14ac:dyDescent="0.35">
      <c r="A446" s="6"/>
    </row>
    <row r="447" spans="1:4" ht="14.25" customHeight="1" x14ac:dyDescent="0.35">
      <c r="A447" s="25" t="s">
        <v>663</v>
      </c>
      <c r="B447" s="1" t="s">
        <v>16</v>
      </c>
      <c r="C447" s="5" t="s">
        <v>664</v>
      </c>
      <c r="D447" s="20"/>
    </row>
    <row r="448" spans="1:4" ht="14.25" customHeight="1" x14ac:dyDescent="0.35">
      <c r="A448" s="6"/>
      <c r="B448" s="6"/>
      <c r="C448" s="8" t="s">
        <v>664</v>
      </c>
      <c r="D448" s="20"/>
    </row>
    <row r="449" spans="1:4" s="109" customFormat="1" ht="26" outlineLevel="1" x14ac:dyDescent="0.35">
      <c r="C449" s="62" t="s">
        <v>665</v>
      </c>
    </row>
    <row r="450" spans="1:4" s="109" customFormat="1" ht="16.5" customHeight="1" outlineLevel="1" x14ac:dyDescent="0.35">
      <c r="A450" s="25"/>
      <c r="B450" s="25"/>
      <c r="C450" s="62" t="s">
        <v>666</v>
      </c>
    </row>
    <row r="451" spans="1:4" s="109" customFormat="1" ht="16.5" customHeight="1" outlineLevel="1" x14ac:dyDescent="0.35">
      <c r="C451" s="62" t="s">
        <v>667</v>
      </c>
    </row>
    <row r="452" spans="1:4" s="109" customFormat="1" ht="16.5" customHeight="1" outlineLevel="1" x14ac:dyDescent="0.35">
      <c r="C452" s="62" t="s">
        <v>668</v>
      </c>
    </row>
    <row r="453" spans="1:4" s="109" customFormat="1" ht="16.5" customHeight="1" outlineLevel="1" x14ac:dyDescent="0.35">
      <c r="C453" s="62" t="s">
        <v>669</v>
      </c>
    </row>
    <row r="454" spans="1:4" s="109" customFormat="1" ht="16.5" customHeight="1" outlineLevel="1" x14ac:dyDescent="0.35">
      <c r="C454" s="69" t="s">
        <v>670</v>
      </c>
    </row>
    <row r="455" spans="1:4" s="109" customFormat="1" ht="16.5" customHeight="1" outlineLevel="1" x14ac:dyDescent="0.35">
      <c r="C455" s="69" t="s">
        <v>671</v>
      </c>
    </row>
    <row r="456" spans="1:4" s="109" customFormat="1" ht="16.5" customHeight="1" outlineLevel="1" x14ac:dyDescent="0.35">
      <c r="C456" s="69" t="s">
        <v>672</v>
      </c>
    </row>
    <row r="457" spans="1:4" s="109" customFormat="1" ht="16.5" customHeight="1" outlineLevel="1" x14ac:dyDescent="0.35">
      <c r="C457" s="69" t="s">
        <v>673</v>
      </c>
    </row>
    <row r="458" spans="1:4" s="109" customFormat="1" ht="16.5" customHeight="1" outlineLevel="1" x14ac:dyDescent="0.35">
      <c r="C458" s="69" t="s">
        <v>674</v>
      </c>
    </row>
    <row r="459" spans="1:4" s="109" customFormat="1" ht="16.5" customHeight="1" outlineLevel="1" x14ac:dyDescent="0.35">
      <c r="C459" s="69" t="s">
        <v>675</v>
      </c>
    </row>
    <row r="460" spans="1:4" s="109" customFormat="1" ht="16.5" customHeight="1" outlineLevel="1" x14ac:dyDescent="0.35">
      <c r="C460" s="69" t="s">
        <v>676</v>
      </c>
    </row>
    <row r="461" spans="1:4" s="109" customFormat="1" ht="16.5" customHeight="1" outlineLevel="1" x14ac:dyDescent="0.35">
      <c r="C461" s="69" t="s">
        <v>677</v>
      </c>
    </row>
    <row r="462" spans="1:4" s="109" customFormat="1" ht="16.5" customHeight="1" outlineLevel="1" x14ac:dyDescent="0.35">
      <c r="C462" s="69" t="s">
        <v>678</v>
      </c>
    </row>
    <row r="463" spans="1:4" s="114" customFormat="1" ht="16.5" customHeight="1" outlineLevel="1" x14ac:dyDescent="0.35">
      <c r="A463" s="109"/>
      <c r="B463" s="109"/>
      <c r="C463" s="69" t="s">
        <v>679</v>
      </c>
      <c r="D463" s="109"/>
    </row>
    <row r="464" spans="1:4" s="114" customFormat="1" ht="16.5" customHeight="1" outlineLevel="1" x14ac:dyDescent="0.35">
      <c r="A464" s="109"/>
      <c r="B464" s="109"/>
      <c r="C464" s="69" t="s">
        <v>680</v>
      </c>
      <c r="D464" s="109"/>
    </row>
    <row r="465" spans="3:4" s="114" customFormat="1" ht="16.5" customHeight="1" outlineLevel="1" x14ac:dyDescent="0.35">
      <c r="C465" s="69" t="s">
        <v>681</v>
      </c>
      <c r="D465" s="109"/>
    </row>
    <row r="466" spans="3:4" s="114" customFormat="1" ht="16.5" customHeight="1" outlineLevel="1" x14ac:dyDescent="0.35">
      <c r="C466" s="69" t="s">
        <v>682</v>
      </c>
      <c r="D466" s="109"/>
    </row>
    <row r="467" spans="3:4" s="114" customFormat="1" ht="16.5" customHeight="1" outlineLevel="1" x14ac:dyDescent="0.35">
      <c r="C467" s="115" t="s">
        <v>683</v>
      </c>
      <c r="D467" s="109"/>
    </row>
    <row r="468" spans="3:4" s="114" customFormat="1" ht="16.5" customHeight="1" outlineLevel="1" x14ac:dyDescent="0.35">
      <c r="C468" s="69" t="s">
        <v>684</v>
      </c>
      <c r="D468" s="109"/>
    </row>
    <row r="469" spans="3:4" s="114" customFormat="1" ht="16.5" customHeight="1" outlineLevel="1" x14ac:dyDescent="0.35">
      <c r="C469" s="69" t="s">
        <v>685</v>
      </c>
      <c r="D469" s="109"/>
    </row>
    <row r="470" spans="3:4" s="114" customFormat="1" ht="16.5" customHeight="1" outlineLevel="1" x14ac:dyDescent="0.35">
      <c r="C470" s="69" t="s">
        <v>686</v>
      </c>
      <c r="D470" s="109"/>
    </row>
    <row r="471" spans="3:4" s="114" customFormat="1" ht="16.5" customHeight="1" outlineLevel="1" x14ac:dyDescent="0.35">
      <c r="C471" s="69" t="s">
        <v>687</v>
      </c>
      <c r="D471" s="109"/>
    </row>
    <row r="472" spans="3:4" s="114" customFormat="1" ht="16.5" customHeight="1" outlineLevel="1" x14ac:dyDescent="0.35">
      <c r="C472" s="69" t="s">
        <v>688</v>
      </c>
      <c r="D472" s="109"/>
    </row>
    <row r="473" spans="3:4" s="114" customFormat="1" ht="16.5" customHeight="1" outlineLevel="1" x14ac:dyDescent="0.35">
      <c r="C473" s="69" t="s">
        <v>689</v>
      </c>
      <c r="D473" s="109"/>
    </row>
    <row r="474" spans="3:4" s="114" customFormat="1" ht="16.5" customHeight="1" outlineLevel="1" x14ac:dyDescent="0.35">
      <c r="C474" s="69" t="s">
        <v>690</v>
      </c>
      <c r="D474" s="109"/>
    </row>
    <row r="475" spans="3:4" s="114" customFormat="1" ht="16.5" customHeight="1" outlineLevel="1" x14ac:dyDescent="0.35">
      <c r="C475" s="69" t="s">
        <v>691</v>
      </c>
      <c r="D475" s="109"/>
    </row>
    <row r="476" spans="3:4" s="114" customFormat="1" ht="16.5" customHeight="1" outlineLevel="1" x14ac:dyDescent="0.35">
      <c r="C476" s="69" t="s">
        <v>692</v>
      </c>
      <c r="D476" s="109"/>
    </row>
    <row r="477" spans="3:4" s="114" customFormat="1" ht="16.5" customHeight="1" outlineLevel="1" x14ac:dyDescent="0.35">
      <c r="C477" s="69" t="s">
        <v>693</v>
      </c>
      <c r="D477" s="109"/>
    </row>
    <row r="478" spans="3:4" s="114" customFormat="1" ht="16.5" customHeight="1" outlineLevel="1" x14ac:dyDescent="0.35">
      <c r="C478" s="69" t="s">
        <v>694</v>
      </c>
      <c r="D478" s="109"/>
    </row>
    <row r="479" spans="3:4" s="114" customFormat="1" ht="16.5" customHeight="1" outlineLevel="1" x14ac:dyDescent="0.35">
      <c r="C479" s="69" t="s">
        <v>695</v>
      </c>
      <c r="D479" s="109"/>
    </row>
    <row r="480" spans="3:4" s="114" customFormat="1" ht="16.5" customHeight="1" outlineLevel="1" x14ac:dyDescent="0.35">
      <c r="C480" s="69" t="s">
        <v>696</v>
      </c>
      <c r="D480" s="109"/>
    </row>
    <row r="481" spans="3:4" s="114" customFormat="1" ht="16.5" customHeight="1" outlineLevel="1" x14ac:dyDescent="0.35">
      <c r="C481" s="69" t="s">
        <v>697</v>
      </c>
      <c r="D481" s="109"/>
    </row>
    <row r="482" spans="3:4" s="114" customFormat="1" ht="16.5" customHeight="1" outlineLevel="1" x14ac:dyDescent="0.35">
      <c r="C482" s="69" t="s">
        <v>698</v>
      </c>
      <c r="D482" s="109"/>
    </row>
    <row r="483" spans="3:4" s="114" customFormat="1" ht="16.5" customHeight="1" outlineLevel="1" x14ac:dyDescent="0.35">
      <c r="C483" s="69" t="s">
        <v>699</v>
      </c>
      <c r="D483" s="109"/>
    </row>
    <row r="484" spans="3:4" s="114" customFormat="1" ht="16.5" customHeight="1" outlineLevel="1" x14ac:dyDescent="0.35">
      <c r="C484" s="116" t="s">
        <v>700</v>
      </c>
      <c r="D484" s="109"/>
    </row>
    <row r="485" spans="3:4" s="114" customFormat="1" ht="16.5" customHeight="1" outlineLevel="1" x14ac:dyDescent="0.35">
      <c r="C485" s="117" t="s">
        <v>701</v>
      </c>
      <c r="D485" s="109"/>
    </row>
    <row r="486" spans="3:4" s="114" customFormat="1" ht="16.5" customHeight="1" outlineLevel="1" x14ac:dyDescent="0.35">
      <c r="C486" s="117" t="s">
        <v>702</v>
      </c>
      <c r="D486" s="109"/>
    </row>
    <row r="487" spans="3:4" s="114" customFormat="1" ht="16.5" customHeight="1" outlineLevel="1" x14ac:dyDescent="0.35">
      <c r="C487" s="117" t="s">
        <v>703</v>
      </c>
      <c r="D487" s="109"/>
    </row>
    <row r="488" spans="3:4" s="114" customFormat="1" ht="16.5" customHeight="1" outlineLevel="1" x14ac:dyDescent="0.35">
      <c r="C488" s="117" t="s">
        <v>704</v>
      </c>
      <c r="D488" s="109"/>
    </row>
    <row r="489" spans="3:4" s="114" customFormat="1" ht="16.5" customHeight="1" outlineLevel="1" x14ac:dyDescent="0.35">
      <c r="C489" s="117" t="s">
        <v>705</v>
      </c>
      <c r="D489" s="109"/>
    </row>
    <row r="490" spans="3:4" s="114" customFormat="1" ht="16.5" customHeight="1" outlineLevel="1" x14ac:dyDescent="0.35">
      <c r="C490" s="69" t="s">
        <v>706</v>
      </c>
      <c r="D490" s="109"/>
    </row>
    <row r="491" spans="3:4" s="114" customFormat="1" ht="16.5" customHeight="1" outlineLevel="1" x14ac:dyDescent="0.35">
      <c r="C491" s="69" t="s">
        <v>707</v>
      </c>
      <c r="D491" s="109"/>
    </row>
    <row r="492" spans="3:4" s="114" customFormat="1" ht="16.5" customHeight="1" outlineLevel="1" x14ac:dyDescent="0.35">
      <c r="C492" s="69" t="s">
        <v>708</v>
      </c>
      <c r="D492" s="109"/>
    </row>
    <row r="493" spans="3:4" s="114" customFormat="1" ht="16.5" customHeight="1" outlineLevel="1" x14ac:dyDescent="0.35">
      <c r="C493" s="69" t="s">
        <v>709</v>
      </c>
      <c r="D493" s="109"/>
    </row>
    <row r="494" spans="3:4" s="114" customFormat="1" ht="16.5" customHeight="1" outlineLevel="1" x14ac:dyDescent="0.35">
      <c r="C494" s="69" t="s">
        <v>710</v>
      </c>
      <c r="D494" s="109"/>
    </row>
    <row r="495" spans="3:4" s="114" customFormat="1" ht="16.5" customHeight="1" outlineLevel="1" x14ac:dyDescent="0.35">
      <c r="C495" s="69" t="s">
        <v>711</v>
      </c>
      <c r="D495" s="109"/>
    </row>
    <row r="496" spans="3:4" s="114" customFormat="1" ht="16.5" customHeight="1" outlineLevel="1" x14ac:dyDescent="0.35">
      <c r="C496" s="69" t="s">
        <v>712</v>
      </c>
      <c r="D496" s="109"/>
    </row>
    <row r="497" spans="3:4" s="114" customFormat="1" ht="16.5" customHeight="1" outlineLevel="1" x14ac:dyDescent="0.35">
      <c r="C497" s="69" t="s">
        <v>713</v>
      </c>
      <c r="D497" s="109"/>
    </row>
    <row r="498" spans="3:4" s="114" customFormat="1" ht="16.5" customHeight="1" outlineLevel="1" x14ac:dyDescent="0.35">
      <c r="C498" s="69" t="s">
        <v>714</v>
      </c>
      <c r="D498" s="109"/>
    </row>
    <row r="499" spans="3:4" s="114" customFormat="1" ht="16.5" customHeight="1" outlineLevel="1" x14ac:dyDescent="0.35">
      <c r="C499" s="69" t="s">
        <v>715</v>
      </c>
      <c r="D499" s="109"/>
    </row>
    <row r="500" spans="3:4" s="114" customFormat="1" ht="16.5" customHeight="1" outlineLevel="1" x14ac:dyDescent="0.35">
      <c r="C500" s="69" t="s">
        <v>716</v>
      </c>
      <c r="D500" s="109"/>
    </row>
    <row r="501" spans="3:4" s="114" customFormat="1" ht="16.5" customHeight="1" outlineLevel="1" x14ac:dyDescent="0.35">
      <c r="C501" s="69" t="s">
        <v>717</v>
      </c>
      <c r="D501" s="109"/>
    </row>
    <row r="502" spans="3:4" s="114" customFormat="1" ht="16.5" customHeight="1" outlineLevel="1" x14ac:dyDescent="0.35">
      <c r="C502" s="69" t="s">
        <v>718</v>
      </c>
      <c r="D502" s="109"/>
    </row>
    <row r="503" spans="3:4" s="114" customFormat="1" ht="16.5" customHeight="1" outlineLevel="1" x14ac:dyDescent="0.35">
      <c r="C503" s="69" t="s">
        <v>719</v>
      </c>
      <c r="D503" s="109"/>
    </row>
    <row r="504" spans="3:4" s="114" customFormat="1" ht="16.5" customHeight="1" outlineLevel="1" x14ac:dyDescent="0.35">
      <c r="C504" s="69" t="s">
        <v>720</v>
      </c>
      <c r="D504" s="109"/>
    </row>
    <row r="505" spans="3:4" s="114" customFormat="1" ht="16.5" customHeight="1" outlineLevel="1" x14ac:dyDescent="0.35">
      <c r="C505" s="69" t="s">
        <v>721</v>
      </c>
      <c r="D505" s="109"/>
    </row>
    <row r="506" spans="3:4" s="114" customFormat="1" ht="16.5" customHeight="1" outlineLevel="1" x14ac:dyDescent="0.35">
      <c r="C506" s="69" t="s">
        <v>722</v>
      </c>
      <c r="D506" s="109"/>
    </row>
    <row r="507" spans="3:4" s="114" customFormat="1" ht="16.5" customHeight="1" outlineLevel="1" x14ac:dyDescent="0.35">
      <c r="C507" s="69" t="s">
        <v>723</v>
      </c>
      <c r="D507" s="109"/>
    </row>
    <row r="508" spans="3:4" s="114" customFormat="1" ht="16.5" customHeight="1" outlineLevel="1" x14ac:dyDescent="0.35">
      <c r="C508" s="69" t="s">
        <v>724</v>
      </c>
      <c r="D508" s="109"/>
    </row>
    <row r="509" spans="3:4" s="114" customFormat="1" ht="16.5" customHeight="1" outlineLevel="1" x14ac:dyDescent="0.35">
      <c r="C509" s="69" t="s">
        <v>725</v>
      </c>
      <c r="D509" s="109"/>
    </row>
    <row r="510" spans="3:4" s="114" customFormat="1" ht="16.5" customHeight="1" outlineLevel="1" x14ac:dyDescent="0.35">
      <c r="C510" s="69" t="s">
        <v>726</v>
      </c>
      <c r="D510" s="109"/>
    </row>
    <row r="511" spans="3:4" s="114" customFormat="1" ht="16.5" customHeight="1" outlineLevel="1" x14ac:dyDescent="0.35">
      <c r="C511" s="69" t="s">
        <v>727</v>
      </c>
      <c r="D511" s="109"/>
    </row>
    <row r="512" spans="3:4" s="114" customFormat="1" ht="16.5" customHeight="1" outlineLevel="1" x14ac:dyDescent="0.35">
      <c r="C512" s="69" t="s">
        <v>728</v>
      </c>
      <c r="D512" s="109"/>
    </row>
    <row r="513" spans="3:4" s="114" customFormat="1" ht="16.5" customHeight="1" outlineLevel="1" x14ac:dyDescent="0.35">
      <c r="C513" s="69" t="s">
        <v>729</v>
      </c>
      <c r="D513" s="109"/>
    </row>
    <row r="514" spans="3:4" s="114" customFormat="1" ht="16.5" customHeight="1" outlineLevel="1" x14ac:dyDescent="0.35">
      <c r="C514" s="69" t="s">
        <v>730</v>
      </c>
      <c r="D514" s="109"/>
    </row>
    <row r="515" spans="3:4" s="114" customFormat="1" ht="16.5" customHeight="1" outlineLevel="1" x14ac:dyDescent="0.35">
      <c r="C515" s="69" t="s">
        <v>731</v>
      </c>
      <c r="D515" s="109"/>
    </row>
    <row r="516" spans="3:4" s="114" customFormat="1" ht="16.5" customHeight="1" outlineLevel="1" x14ac:dyDescent="0.35">
      <c r="C516" s="71" t="s">
        <v>732</v>
      </c>
      <c r="D516" s="109"/>
    </row>
    <row r="517" spans="3:4" s="114" customFormat="1" ht="16.5" customHeight="1" outlineLevel="1" x14ac:dyDescent="0.35">
      <c r="C517" s="71" t="s">
        <v>733</v>
      </c>
      <c r="D517" s="109"/>
    </row>
    <row r="518" spans="3:4" s="114" customFormat="1" ht="16.5" customHeight="1" outlineLevel="1" x14ac:dyDescent="0.35">
      <c r="C518" s="71" t="s">
        <v>734</v>
      </c>
      <c r="D518" s="109"/>
    </row>
    <row r="519" spans="3:4" s="114" customFormat="1" ht="16.5" customHeight="1" outlineLevel="1" x14ac:dyDescent="0.35">
      <c r="C519" s="71" t="s">
        <v>735</v>
      </c>
      <c r="D519" s="109"/>
    </row>
    <row r="520" spans="3:4" s="114" customFormat="1" ht="16.5" customHeight="1" outlineLevel="1" x14ac:dyDescent="0.35">
      <c r="C520" s="71" t="s">
        <v>736</v>
      </c>
      <c r="D520" s="109"/>
    </row>
    <row r="521" spans="3:4" s="114" customFormat="1" ht="16.5" customHeight="1" outlineLevel="1" x14ac:dyDescent="0.35">
      <c r="C521" s="71" t="s">
        <v>737</v>
      </c>
      <c r="D521" s="109"/>
    </row>
    <row r="522" spans="3:4" s="114" customFormat="1" ht="16.5" customHeight="1" outlineLevel="1" x14ac:dyDescent="0.35">
      <c r="C522" s="71" t="s">
        <v>738</v>
      </c>
      <c r="D522" s="109"/>
    </row>
    <row r="523" spans="3:4" s="114" customFormat="1" ht="16.5" customHeight="1" outlineLevel="1" x14ac:dyDescent="0.35">
      <c r="C523" s="71" t="s">
        <v>739</v>
      </c>
      <c r="D523" s="109"/>
    </row>
    <row r="524" spans="3:4" s="114" customFormat="1" ht="16.5" customHeight="1" outlineLevel="1" x14ac:dyDescent="0.35">
      <c r="C524" s="71" t="s">
        <v>740</v>
      </c>
      <c r="D524" s="109"/>
    </row>
    <row r="525" spans="3:4" s="114" customFormat="1" ht="16.5" customHeight="1" outlineLevel="1" x14ac:dyDescent="0.35">
      <c r="C525" s="71" t="s">
        <v>741</v>
      </c>
      <c r="D525" s="109"/>
    </row>
    <row r="526" spans="3:4" s="114" customFormat="1" ht="16.5" customHeight="1" outlineLevel="1" x14ac:dyDescent="0.35">
      <c r="C526" s="71" t="s">
        <v>742</v>
      </c>
      <c r="D526" s="109"/>
    </row>
    <row r="527" spans="3:4" s="114" customFormat="1" ht="16.5" customHeight="1" outlineLevel="1" x14ac:dyDescent="0.35">
      <c r="C527" s="71" t="s">
        <v>743</v>
      </c>
      <c r="D527" s="109"/>
    </row>
    <row r="528" spans="3:4" s="114" customFormat="1" ht="16.5" customHeight="1" outlineLevel="1" x14ac:dyDescent="0.35">
      <c r="C528" s="71" t="s">
        <v>744</v>
      </c>
      <c r="D528" s="109"/>
    </row>
    <row r="529" spans="1:29" s="114" customFormat="1" ht="16.5" customHeight="1" outlineLevel="1" x14ac:dyDescent="0.35">
      <c r="C529" s="71" t="s">
        <v>745</v>
      </c>
      <c r="D529" s="109"/>
    </row>
    <row r="530" spans="1:29" s="114" customFormat="1" ht="195" outlineLevel="1" x14ac:dyDescent="0.35">
      <c r="C530" s="186" t="s">
        <v>746</v>
      </c>
      <c r="D530" s="145"/>
      <c r="E530" s="145"/>
      <c r="F530" s="145"/>
      <c r="G530" s="145"/>
      <c r="H530" s="145"/>
      <c r="I530" s="145"/>
      <c r="J530" s="145"/>
      <c r="K530" s="145"/>
      <c r="L530" s="145"/>
      <c r="M530" s="145"/>
      <c r="N530" s="145"/>
      <c r="O530" s="145"/>
      <c r="P530" s="145"/>
      <c r="Q530" s="145"/>
      <c r="R530" s="145"/>
      <c r="S530" s="145"/>
      <c r="T530" s="145"/>
      <c r="U530" s="145"/>
      <c r="V530" s="145"/>
      <c r="W530" s="145"/>
      <c r="X530" s="145"/>
      <c r="Y530" s="145"/>
      <c r="Z530" s="145"/>
      <c r="AA530" s="145"/>
      <c r="AB530" s="145"/>
      <c r="AC530"/>
    </row>
    <row r="531" spans="1:29" s="114" customFormat="1" ht="16.5" customHeight="1" outlineLevel="1" x14ac:dyDescent="0.35">
      <c r="C531" s="186" t="s">
        <v>747</v>
      </c>
      <c r="D531" s="145"/>
      <c r="E531" s="145"/>
      <c r="F531" s="145"/>
      <c r="G531" s="145"/>
      <c r="H531" s="145"/>
      <c r="I531" s="145"/>
      <c r="J531" s="145"/>
      <c r="K531" s="145"/>
      <c r="L531" s="145"/>
      <c r="M531" s="145"/>
      <c r="N531" s="145"/>
      <c r="O531" s="145"/>
      <c r="P531" s="145"/>
      <c r="Q531" s="145"/>
      <c r="R531" s="145"/>
      <c r="S531" s="145"/>
      <c r="T531" s="145"/>
      <c r="U531" s="145"/>
      <c r="V531" s="145"/>
      <c r="W531" s="145"/>
      <c r="X531" s="145"/>
      <c r="Y531" s="145"/>
      <c r="Z531" s="145"/>
      <c r="AA531" s="145"/>
      <c r="AB531" s="145"/>
      <c r="AC531"/>
    </row>
    <row r="532" spans="1:29" s="114" customFormat="1" ht="16.5" customHeight="1" outlineLevel="1" x14ac:dyDescent="0.35">
      <c r="A532" s="170"/>
      <c r="B532" s="170"/>
      <c r="C532" s="71" t="s">
        <v>748</v>
      </c>
      <c r="D532" s="145"/>
      <c r="E532" s="145"/>
      <c r="F532" s="145"/>
      <c r="G532" s="145"/>
      <c r="H532" s="145"/>
      <c r="I532" s="145"/>
      <c r="J532" s="145"/>
      <c r="K532" s="145"/>
      <c r="L532" s="145"/>
      <c r="M532" s="145"/>
      <c r="N532" s="145"/>
      <c r="O532" s="145"/>
      <c r="P532" s="145"/>
      <c r="Q532" s="145"/>
      <c r="R532" s="145"/>
      <c r="S532" s="145"/>
      <c r="T532" s="145"/>
      <c r="U532" s="145"/>
      <c r="V532" s="145"/>
      <c r="W532" s="145"/>
      <c r="X532" s="145"/>
      <c r="Y532" s="145"/>
      <c r="Z532" s="145"/>
      <c r="AA532" s="145"/>
      <c r="AB532" s="145"/>
      <c r="AC532"/>
    </row>
    <row r="533" spans="1:29" s="114" customFormat="1" ht="16.5" customHeight="1" outlineLevel="1" x14ac:dyDescent="0.35">
      <c r="A533" s="170"/>
      <c r="B533" s="170"/>
      <c r="C533" s="71" t="s">
        <v>749</v>
      </c>
      <c r="D533" s="145"/>
      <c r="E533" s="145"/>
      <c r="F533" s="145"/>
      <c r="G533" s="145"/>
      <c r="H533" s="145"/>
      <c r="I533" s="145"/>
      <c r="J533" s="145"/>
      <c r="K533" s="145"/>
      <c r="L533" s="145"/>
      <c r="M533" s="145"/>
      <c r="N533" s="145"/>
      <c r="O533" s="145"/>
      <c r="P533" s="145"/>
      <c r="Q533" s="145"/>
      <c r="R533" s="145"/>
      <c r="S533" s="145"/>
      <c r="T533" s="145"/>
      <c r="U533" s="145"/>
      <c r="V533" s="145"/>
      <c r="W533" s="145"/>
      <c r="X533" s="145"/>
      <c r="Y533" s="145"/>
      <c r="Z533" s="145"/>
      <c r="AA533" s="145"/>
      <c r="AB533" s="145"/>
      <c r="AC533"/>
    </row>
    <row r="534" spans="1:29" s="112" customFormat="1" ht="16.5" customHeight="1" outlineLevel="1" x14ac:dyDescent="0.35">
      <c r="A534" s="170"/>
      <c r="B534" s="170"/>
      <c r="C534" s="186" t="s">
        <v>750</v>
      </c>
      <c r="D534" s="58"/>
    </row>
    <row r="535" spans="1:29" s="112" customFormat="1" ht="16.5" customHeight="1" outlineLevel="1" x14ac:dyDescent="0.35">
      <c r="A535" s="170"/>
      <c r="B535" s="170"/>
      <c r="C535" s="186" t="s">
        <v>751</v>
      </c>
      <c r="D535" s="58"/>
    </row>
    <row r="536" spans="1:29" s="112" customFormat="1" ht="16.5" customHeight="1" outlineLevel="1" x14ac:dyDescent="0.35">
      <c r="C536" s="186" t="s">
        <v>752</v>
      </c>
      <c r="D536" s="58"/>
    </row>
    <row r="537" spans="1:29" s="112" customFormat="1" ht="16.5" customHeight="1" outlineLevel="1" x14ac:dyDescent="0.35">
      <c r="C537" s="186" t="s">
        <v>753</v>
      </c>
      <c r="D537" s="58"/>
    </row>
    <row r="538" spans="1:29" s="112" customFormat="1" ht="16.5" customHeight="1" outlineLevel="1" x14ac:dyDescent="0.35">
      <c r="C538" s="186" t="s">
        <v>754</v>
      </c>
      <c r="D538" s="58"/>
    </row>
    <row r="539" spans="1:29" s="112" customFormat="1" ht="16.5" customHeight="1" outlineLevel="1" x14ac:dyDescent="0.35">
      <c r="C539" s="186" t="s">
        <v>755</v>
      </c>
      <c r="D539" s="58"/>
    </row>
    <row r="540" spans="1:29" s="112" customFormat="1" ht="16.5" customHeight="1" outlineLevel="1" x14ac:dyDescent="0.35">
      <c r="C540" s="186" t="s">
        <v>756</v>
      </c>
      <c r="D540" s="58"/>
    </row>
    <row r="541" spans="1:29" s="112" customFormat="1" ht="16.5" customHeight="1" outlineLevel="1" x14ac:dyDescent="0.35">
      <c r="C541" s="186" t="s">
        <v>757</v>
      </c>
      <c r="D541" s="58"/>
    </row>
    <row r="542" spans="1:29" s="112" customFormat="1" ht="16.5" customHeight="1" outlineLevel="1" x14ac:dyDescent="0.35">
      <c r="C542" s="186" t="s">
        <v>758</v>
      </c>
      <c r="D542" s="58"/>
    </row>
    <row r="543" spans="1:29" s="112" customFormat="1" ht="16.5" customHeight="1" outlineLevel="1" x14ac:dyDescent="0.35">
      <c r="C543" s="186" t="s">
        <v>759</v>
      </c>
      <c r="D543" s="58"/>
    </row>
    <row r="544" spans="1:29" ht="29" outlineLevel="1" x14ac:dyDescent="0.35">
      <c r="A544" s="112"/>
      <c r="B544" s="112"/>
      <c r="C544" s="186" t="s">
        <v>760</v>
      </c>
    </row>
    <row r="545" spans="1:3" ht="16.5" customHeight="1" outlineLevel="1" x14ac:dyDescent="0.35">
      <c r="A545" s="112"/>
      <c r="B545" s="112"/>
      <c r="C545" s="186" t="s">
        <v>761</v>
      </c>
    </row>
    <row r="546" spans="1:3" ht="16.5" customHeight="1" x14ac:dyDescent="0.35">
      <c r="C546" s="186" t="s">
        <v>762</v>
      </c>
    </row>
    <row r="547" spans="1:3" ht="15" customHeight="1" x14ac:dyDescent="0.35">
      <c r="C547" s="186" t="s">
        <v>763</v>
      </c>
    </row>
    <row r="548" spans="1:3" ht="15" customHeight="1" x14ac:dyDescent="0.35">
      <c r="C548" s="186" t="s">
        <v>764</v>
      </c>
    </row>
    <row r="549" spans="1:3" ht="15" customHeight="1" x14ac:dyDescent="0.35">
      <c r="C549" s="186" t="s">
        <v>765</v>
      </c>
    </row>
    <row r="550" spans="1:3" ht="15" customHeight="1" x14ac:dyDescent="0.35">
      <c r="C550" s="186" t="s">
        <v>766</v>
      </c>
    </row>
    <row r="551" spans="1:3" ht="15" customHeight="1" x14ac:dyDescent="0.35">
      <c r="C551" s="186" t="s">
        <v>767</v>
      </c>
    </row>
    <row r="552" spans="1:3" ht="15" customHeight="1" x14ac:dyDescent="0.35">
      <c r="C552" s="186" t="s">
        <v>768</v>
      </c>
    </row>
    <row r="553" spans="1:3" ht="15" customHeight="1" x14ac:dyDescent="0.35">
      <c r="C553" s="186" t="s">
        <v>769</v>
      </c>
    </row>
    <row r="554" spans="1:3" ht="15" customHeight="1" x14ac:dyDescent="0.35">
      <c r="C554" s="186" t="s">
        <v>770</v>
      </c>
    </row>
    <row r="555" spans="1:3" ht="15" customHeight="1" x14ac:dyDescent="0.35">
      <c r="C555" s="186" t="s">
        <v>771</v>
      </c>
    </row>
    <row r="556" spans="1:3" ht="15" customHeight="1" x14ac:dyDescent="0.35">
      <c r="C556" s="186" t="s">
        <v>772</v>
      </c>
    </row>
    <row r="557" spans="1:3" ht="15" customHeight="1" x14ac:dyDescent="0.35">
      <c r="C557" s="186" t="s">
        <v>773</v>
      </c>
    </row>
    <row r="558" spans="1:3" ht="15" customHeight="1" x14ac:dyDescent="0.35">
      <c r="C558" s="186" t="s">
        <v>774</v>
      </c>
    </row>
    <row r="559" spans="1:3" ht="15" customHeight="1" x14ac:dyDescent="0.35">
      <c r="C559" s="186" t="s">
        <v>775</v>
      </c>
    </row>
    <row r="560" spans="1:3" ht="15" customHeight="1" x14ac:dyDescent="0.35">
      <c r="C560" s="186" t="s">
        <v>776</v>
      </c>
    </row>
    <row r="561" spans="3:3" ht="15" customHeight="1" x14ac:dyDescent="0.35">
      <c r="C561" s="186" t="s">
        <v>777</v>
      </c>
    </row>
    <row r="562" spans="3:3" ht="15" customHeight="1" x14ac:dyDescent="0.35">
      <c r="C562" s="186" t="s">
        <v>778</v>
      </c>
    </row>
    <row r="563" spans="3:3" ht="15" customHeight="1" x14ac:dyDescent="0.35">
      <c r="C563" s="186" t="s">
        <v>779</v>
      </c>
    </row>
    <row r="564" spans="3:3" ht="15" customHeight="1" x14ac:dyDescent="0.35">
      <c r="C564" s="186" t="s">
        <v>780</v>
      </c>
    </row>
    <row r="565" spans="3:3" ht="15" customHeight="1" x14ac:dyDescent="0.35">
      <c r="C565" s="186" t="s">
        <v>781</v>
      </c>
    </row>
    <row r="566" spans="3:3" ht="15" customHeight="1" x14ac:dyDescent="0.35">
      <c r="C566" s="186" t="s">
        <v>782</v>
      </c>
    </row>
    <row r="567" spans="3:3" ht="15" customHeight="1" x14ac:dyDescent="0.35">
      <c r="C567" s="186" t="s">
        <v>783</v>
      </c>
    </row>
    <row r="568" spans="3:3" ht="15" customHeight="1" x14ac:dyDescent="0.35">
      <c r="C568" s="186" t="s">
        <v>784</v>
      </c>
    </row>
    <row r="569" spans="3:3" ht="27.65" customHeight="1" x14ac:dyDescent="0.35">
      <c r="C569" s="186" t="s">
        <v>785</v>
      </c>
    </row>
    <row r="570" spans="3:3" ht="15" customHeight="1" x14ac:dyDescent="0.35">
      <c r="C570" s="186" t="s">
        <v>786</v>
      </c>
    </row>
    <row r="571" spans="3:3" ht="15" customHeight="1" x14ac:dyDescent="0.35">
      <c r="C571" s="186" t="s">
        <v>787</v>
      </c>
    </row>
    <row r="572" spans="3:3" ht="15" customHeight="1" x14ac:dyDescent="0.35">
      <c r="C572" s="186" t="s">
        <v>788</v>
      </c>
    </row>
    <row r="573" spans="3:3" ht="15" customHeight="1" x14ac:dyDescent="0.35">
      <c r="C573" s="186" t="s">
        <v>789</v>
      </c>
    </row>
    <row r="574" spans="3:3" ht="15" customHeight="1" x14ac:dyDescent="0.35">
      <c r="C574" s="186" t="s">
        <v>790</v>
      </c>
    </row>
    <row r="575" spans="3:3" ht="15" hidden="1" customHeight="1" x14ac:dyDescent="0.35">
      <c r="C575" s="186" t="s">
        <v>791</v>
      </c>
    </row>
    <row r="576" spans="3:3" ht="15" hidden="1" customHeight="1" x14ac:dyDescent="0.35">
      <c r="C576" s="186" t="s">
        <v>792</v>
      </c>
    </row>
    <row r="577" spans="3:3" ht="15" hidden="1" customHeight="1" x14ac:dyDescent="0.35">
      <c r="C577" s="186" t="s">
        <v>793</v>
      </c>
    </row>
    <row r="578" spans="3:3" ht="15" hidden="1" customHeight="1" x14ac:dyDescent="0.35">
      <c r="C578" s="186" t="s">
        <v>794</v>
      </c>
    </row>
    <row r="579" spans="3:3" ht="15" hidden="1" customHeight="1" x14ac:dyDescent="0.35">
      <c r="C579" s="186" t="s">
        <v>795</v>
      </c>
    </row>
    <row r="580" spans="3:3" ht="15" customHeight="1" x14ac:dyDescent="0.35">
      <c r="C580" s="186" t="s">
        <v>796</v>
      </c>
    </row>
    <row r="581" spans="3:3" ht="15" hidden="1" customHeight="1" x14ac:dyDescent="0.35">
      <c r="C581" s="186" t="s">
        <v>797</v>
      </c>
    </row>
    <row r="582" spans="3:3" ht="15" hidden="1" customHeight="1" x14ac:dyDescent="0.35">
      <c r="C582" s="186" t="s">
        <v>798</v>
      </c>
    </row>
    <row r="583" spans="3:3" ht="15" customHeight="1" x14ac:dyDescent="0.35">
      <c r="C583" s="186" t="s">
        <v>799</v>
      </c>
    </row>
    <row r="584" spans="3:3" ht="15" hidden="1" customHeight="1" x14ac:dyDescent="0.35">
      <c r="C584" s="186" t="s">
        <v>800</v>
      </c>
    </row>
    <row r="585" spans="3:3" ht="15" hidden="1" customHeight="1" x14ac:dyDescent="0.35">
      <c r="C585" s="186" t="s">
        <v>801</v>
      </c>
    </row>
    <row r="586" spans="3:3" ht="15" hidden="1" customHeight="1" x14ac:dyDescent="0.35">
      <c r="C586" s="186" t="s">
        <v>802</v>
      </c>
    </row>
    <row r="587" spans="3:3" ht="15" hidden="1" customHeight="1" x14ac:dyDescent="0.35">
      <c r="C587" s="186" t="s">
        <v>803</v>
      </c>
    </row>
    <row r="588" spans="3:3" ht="15" hidden="1" customHeight="1" x14ac:dyDescent="0.35">
      <c r="C588" s="186" t="s">
        <v>804</v>
      </c>
    </row>
    <row r="589" spans="3:3" ht="15" hidden="1" customHeight="1" x14ac:dyDescent="0.35">
      <c r="C589" s="186" t="s">
        <v>805</v>
      </c>
    </row>
    <row r="590" spans="3:3" ht="15" hidden="1" customHeight="1" x14ac:dyDescent="0.35">
      <c r="C590" s="186" t="s">
        <v>806</v>
      </c>
    </row>
    <row r="591" spans="3:3" ht="15" hidden="1" customHeight="1" x14ac:dyDescent="0.35">
      <c r="C591" s="186" t="s">
        <v>807</v>
      </c>
    </row>
    <row r="592" spans="3:3" ht="15" customHeight="1" x14ac:dyDescent="0.35">
      <c r="C592" s="186" t="s">
        <v>808</v>
      </c>
    </row>
    <row r="593" spans="1:28" ht="15" hidden="1" customHeight="1" x14ac:dyDescent="0.35">
      <c r="C593" s="186" t="s">
        <v>809</v>
      </c>
    </row>
    <row r="594" spans="1:28" ht="15" customHeight="1" x14ac:dyDescent="0.35">
      <c r="C594" s="186" t="s">
        <v>810</v>
      </c>
    </row>
    <row r="595" spans="1:28" ht="15" customHeight="1" x14ac:dyDescent="0.35">
      <c r="C595" s="186" t="s">
        <v>811</v>
      </c>
    </row>
    <row r="596" spans="1:28" ht="15" hidden="1" customHeight="1" x14ac:dyDescent="0.35">
      <c r="C596" s="186" t="s">
        <v>812</v>
      </c>
    </row>
    <row r="597" spans="1:28" ht="15" hidden="1" customHeight="1" x14ac:dyDescent="0.35">
      <c r="C597" s="186" t="s">
        <v>813</v>
      </c>
    </row>
    <row r="598" spans="1:28" ht="15" hidden="1" customHeight="1" x14ac:dyDescent="0.35">
      <c r="C598" s="186" t="s">
        <v>814</v>
      </c>
    </row>
    <row r="599" spans="1:28" ht="15" hidden="1" customHeight="1" x14ac:dyDescent="0.35">
      <c r="C599" s="186" t="s">
        <v>815</v>
      </c>
    </row>
    <row r="600" spans="1:28" ht="15" customHeight="1" x14ac:dyDescent="0.35">
      <c r="C600" s="186" t="s">
        <v>816</v>
      </c>
      <c r="D600"/>
      <c r="E600" s="6"/>
      <c r="F600" s="6"/>
      <c r="G600" s="6"/>
      <c r="H600" s="6"/>
      <c r="I600" s="6"/>
      <c r="J600" s="6"/>
      <c r="K600" s="6"/>
      <c r="L600" s="6"/>
      <c r="M600" s="6"/>
      <c r="N600" s="6"/>
      <c r="O600" s="6"/>
      <c r="P600" s="6"/>
      <c r="Q600" s="6"/>
      <c r="R600" s="6"/>
      <c r="S600" s="6"/>
      <c r="T600" s="6"/>
      <c r="U600" s="6"/>
      <c r="V600" s="6"/>
      <c r="W600" s="6"/>
      <c r="X600" s="6"/>
      <c r="Y600" s="6"/>
      <c r="Z600" s="6"/>
      <c r="AA600" s="6"/>
      <c r="AB600" s="6"/>
    </row>
    <row r="601" spans="1:28" ht="15" customHeight="1" x14ac:dyDescent="0.35">
      <c r="C601" s="186" t="s">
        <v>817</v>
      </c>
      <c r="D601"/>
      <c r="E601" s="6"/>
      <c r="F601" s="6"/>
      <c r="G601" s="6"/>
      <c r="H601" s="6"/>
      <c r="I601" s="6"/>
      <c r="J601" s="6"/>
      <c r="K601" s="6"/>
      <c r="L601" s="6"/>
      <c r="M601" s="6"/>
      <c r="N601" s="6"/>
      <c r="O601" s="6"/>
      <c r="P601" s="6"/>
      <c r="Q601" s="6"/>
      <c r="R601" s="6"/>
      <c r="S601" s="6"/>
      <c r="T601" s="6"/>
      <c r="U601" s="6"/>
      <c r="V601" s="6"/>
      <c r="W601" s="6"/>
      <c r="X601" s="6"/>
      <c r="Y601" s="6"/>
      <c r="Z601" s="6"/>
      <c r="AA601" s="6"/>
      <c r="AB601" s="6"/>
    </row>
    <row r="602" spans="1:28" ht="15" customHeight="1" x14ac:dyDescent="0.35">
      <c r="A602" s="7"/>
      <c r="B602" s="7"/>
      <c r="C602" s="186" t="s">
        <v>818</v>
      </c>
      <c r="D602"/>
      <c r="E602" s="6"/>
      <c r="F602" s="6"/>
      <c r="G602" s="6"/>
      <c r="H602" s="6"/>
      <c r="I602" s="6"/>
      <c r="J602" s="6"/>
      <c r="K602" s="6"/>
      <c r="L602" s="6"/>
      <c r="M602" s="6"/>
      <c r="N602" s="6"/>
      <c r="O602" s="6"/>
      <c r="P602" s="6"/>
      <c r="Q602" s="6"/>
      <c r="R602" s="6"/>
      <c r="S602" s="6"/>
      <c r="T602" s="6"/>
      <c r="U602" s="6"/>
      <c r="V602" s="6"/>
      <c r="W602" s="6"/>
      <c r="X602" s="6"/>
      <c r="Y602" s="6"/>
      <c r="Z602" s="6"/>
      <c r="AA602" s="6"/>
      <c r="AB602" s="6"/>
    </row>
    <row r="603" spans="1:28" ht="15" customHeight="1" x14ac:dyDescent="0.35">
      <c r="A603" s="7"/>
      <c r="B603" s="7"/>
      <c r="C603" s="186" t="s">
        <v>819</v>
      </c>
      <c r="D603"/>
      <c r="E603" s="6"/>
      <c r="F603" s="6"/>
      <c r="G603" s="6"/>
      <c r="H603" s="6"/>
      <c r="I603" s="6"/>
      <c r="J603" s="6"/>
      <c r="K603" s="6"/>
      <c r="L603" s="6"/>
      <c r="M603" s="6"/>
      <c r="N603" s="6"/>
      <c r="O603" s="6"/>
      <c r="P603" s="6"/>
      <c r="Q603" s="6"/>
      <c r="R603" s="6"/>
      <c r="S603" s="6"/>
      <c r="T603" s="6"/>
      <c r="U603" s="6"/>
      <c r="V603" s="6"/>
      <c r="W603" s="6"/>
      <c r="X603" s="6"/>
      <c r="Y603" s="6"/>
      <c r="Z603" s="6"/>
      <c r="AA603" s="6"/>
      <c r="AB603" s="6"/>
    </row>
    <row r="604" spans="1:28" ht="15" customHeight="1" x14ac:dyDescent="0.35">
      <c r="A604" s="7"/>
      <c r="B604" s="7"/>
      <c r="C604" s="186" t="s">
        <v>820</v>
      </c>
      <c r="D604"/>
      <c r="E604" s="6"/>
      <c r="F604" s="6"/>
      <c r="G604" s="6"/>
      <c r="H604" s="6"/>
      <c r="I604" s="6"/>
      <c r="J604" s="6"/>
      <c r="K604" s="6"/>
      <c r="L604" s="6"/>
      <c r="M604" s="6"/>
      <c r="N604" s="6"/>
      <c r="O604" s="6"/>
      <c r="P604" s="6"/>
      <c r="Q604" s="6"/>
      <c r="R604" s="6"/>
      <c r="S604" s="6"/>
      <c r="T604" s="6"/>
      <c r="U604" s="6"/>
      <c r="V604" s="6"/>
      <c r="W604" s="6"/>
      <c r="X604" s="6"/>
      <c r="Y604" s="6"/>
      <c r="Z604" s="6"/>
      <c r="AA604" s="6"/>
      <c r="AB604" s="6"/>
    </row>
    <row r="605" spans="1:28" ht="15" customHeight="1" x14ac:dyDescent="0.35">
      <c r="A605" s="7"/>
      <c r="B605" s="7"/>
      <c r="C605" s="186" t="s">
        <v>821</v>
      </c>
      <c r="D605"/>
      <c r="E605" s="6"/>
      <c r="F605" s="6"/>
      <c r="G605" s="6"/>
      <c r="H605" s="6"/>
      <c r="I605" s="6"/>
      <c r="J605" s="6"/>
      <c r="K605" s="6"/>
      <c r="L605" s="6"/>
      <c r="M605" s="6"/>
      <c r="N605" s="6"/>
      <c r="O605" s="6"/>
      <c r="P605" s="6"/>
      <c r="Q605" s="6"/>
      <c r="R605" s="6"/>
      <c r="S605" s="6"/>
      <c r="T605" s="6"/>
      <c r="U605" s="6"/>
      <c r="V605" s="6"/>
      <c r="W605" s="6"/>
      <c r="X605" s="6"/>
      <c r="Y605" s="6"/>
      <c r="Z605" s="6"/>
      <c r="AA605" s="6"/>
      <c r="AB605" s="6"/>
    </row>
    <row r="606" spans="1:28" ht="15" customHeight="1" x14ac:dyDescent="0.35">
      <c r="A606" s="7"/>
      <c r="B606" s="7"/>
      <c r="C606" s="186" t="s">
        <v>822</v>
      </c>
      <c r="D606"/>
      <c r="E606" s="6"/>
      <c r="F606" s="6"/>
      <c r="G606" s="6"/>
      <c r="H606" s="6"/>
      <c r="I606" s="6"/>
      <c r="J606" s="6"/>
      <c r="K606" s="6"/>
      <c r="L606" s="6"/>
      <c r="M606" s="6"/>
      <c r="N606" s="6"/>
      <c r="O606" s="6"/>
      <c r="P606" s="6"/>
      <c r="Q606" s="6"/>
      <c r="R606" s="6"/>
      <c r="S606" s="6"/>
      <c r="T606" s="6"/>
      <c r="U606" s="6"/>
      <c r="V606" s="6"/>
      <c r="W606" s="6"/>
      <c r="X606" s="6"/>
      <c r="Y606" s="6"/>
      <c r="Z606" s="6"/>
      <c r="AA606" s="6"/>
      <c r="AB606" s="6"/>
    </row>
    <row r="607" spans="1:28" ht="15" customHeight="1" x14ac:dyDescent="0.35">
      <c r="A607" s="7"/>
      <c r="B607" s="7"/>
      <c r="C607" s="186" t="s">
        <v>823</v>
      </c>
      <c r="D607" s="128"/>
      <c r="E607" s="128"/>
      <c r="F607" s="128"/>
      <c r="G607" s="128"/>
      <c r="H607" s="128"/>
      <c r="I607" s="128"/>
      <c r="J607" s="128"/>
      <c r="K607" s="128"/>
      <c r="L607" s="128"/>
      <c r="M607" s="128"/>
      <c r="N607" s="128"/>
      <c r="O607" s="128"/>
      <c r="P607" s="128"/>
      <c r="Q607" s="128"/>
      <c r="R607" s="128"/>
      <c r="S607" s="128"/>
      <c r="T607" s="128"/>
      <c r="U607" s="128"/>
      <c r="V607" s="128"/>
      <c r="W607" s="128"/>
      <c r="X607" s="128"/>
      <c r="Y607" s="128"/>
      <c r="Z607" s="128"/>
      <c r="AA607" s="128"/>
      <c r="AB607" s="128"/>
    </row>
    <row r="608" spans="1:28" ht="15" customHeight="1" x14ac:dyDescent="0.35">
      <c r="A608" s="7"/>
      <c r="B608" s="7"/>
      <c r="C608" s="186" t="s">
        <v>824</v>
      </c>
      <c r="D608" s="128"/>
      <c r="E608" s="128"/>
      <c r="F608" s="128"/>
      <c r="G608" s="128"/>
      <c r="H608" s="128"/>
      <c r="I608" s="128"/>
      <c r="J608" s="128"/>
      <c r="K608" s="128"/>
      <c r="L608" s="128"/>
      <c r="M608" s="128"/>
      <c r="N608" s="128"/>
      <c r="O608" s="128"/>
      <c r="P608" s="128"/>
      <c r="Q608" s="128"/>
      <c r="R608" s="128"/>
      <c r="S608" s="128"/>
      <c r="T608" s="128"/>
      <c r="U608" s="128"/>
      <c r="V608" s="128"/>
      <c r="W608" s="128"/>
      <c r="X608" s="128"/>
      <c r="Y608" s="128"/>
      <c r="Z608" s="128"/>
      <c r="AA608" s="128"/>
      <c r="AB608" s="128"/>
    </row>
    <row r="609" spans="1:28" ht="15" customHeight="1" x14ac:dyDescent="0.35">
      <c r="A609" s="142"/>
      <c r="B609" s="142"/>
      <c r="C609" s="186" t="s">
        <v>825</v>
      </c>
      <c r="D609" s="128"/>
      <c r="E609" s="128"/>
      <c r="F609" s="128"/>
      <c r="G609" s="128"/>
      <c r="H609" s="128"/>
      <c r="I609" s="128"/>
      <c r="J609" s="128"/>
      <c r="K609" s="128"/>
      <c r="L609" s="128"/>
      <c r="M609" s="128"/>
      <c r="N609" s="128"/>
      <c r="O609" s="128"/>
      <c r="P609" s="128"/>
      <c r="Q609" s="128"/>
      <c r="R609" s="128"/>
      <c r="S609" s="128"/>
      <c r="T609" s="128"/>
      <c r="U609" s="128"/>
      <c r="V609" s="128"/>
      <c r="W609" s="128"/>
      <c r="X609" s="128"/>
      <c r="Y609" s="128"/>
      <c r="Z609" s="128"/>
      <c r="AA609" s="128"/>
      <c r="AB609" s="128"/>
    </row>
    <row r="610" spans="1:28" ht="15" customHeight="1" x14ac:dyDescent="0.35">
      <c r="A610" s="142"/>
      <c r="B610" s="142"/>
      <c r="C610" s="186" t="s">
        <v>826</v>
      </c>
      <c r="D610" s="128"/>
      <c r="E610" s="128"/>
      <c r="F610" s="128"/>
      <c r="G610" s="128"/>
      <c r="H610" s="128"/>
      <c r="I610" s="128"/>
      <c r="J610" s="128"/>
      <c r="K610" s="128"/>
      <c r="L610" s="128"/>
      <c r="M610" s="128"/>
      <c r="N610" s="128"/>
      <c r="O610" s="128"/>
      <c r="P610" s="128"/>
      <c r="Q610" s="128"/>
      <c r="R610" s="128"/>
      <c r="S610" s="128"/>
      <c r="T610" s="128"/>
      <c r="U610" s="128"/>
      <c r="V610" s="128"/>
      <c r="W610" s="128"/>
      <c r="X610" s="128"/>
      <c r="Y610" s="128"/>
      <c r="Z610" s="128"/>
      <c r="AA610" s="128"/>
      <c r="AB610" s="128"/>
    </row>
    <row r="611" spans="1:28" ht="15" customHeight="1" x14ac:dyDescent="0.35">
      <c r="A611" s="142"/>
      <c r="B611" s="142"/>
      <c r="C611" s="186" t="s">
        <v>827</v>
      </c>
      <c r="D611" s="128"/>
      <c r="E611" s="128"/>
      <c r="F611" s="128"/>
      <c r="G611" s="128"/>
      <c r="H611" s="128"/>
      <c r="I611" s="128"/>
      <c r="J611" s="128"/>
      <c r="K611" s="128"/>
      <c r="L611" s="128"/>
      <c r="M611" s="128"/>
      <c r="N611" s="128"/>
      <c r="O611" s="128"/>
      <c r="P611" s="128"/>
      <c r="Q611" s="128"/>
      <c r="R611" s="128"/>
      <c r="S611" s="128"/>
      <c r="T611" s="128"/>
      <c r="U611" s="128"/>
      <c r="V611" s="128"/>
      <c r="W611" s="128"/>
      <c r="X611" s="128"/>
      <c r="Y611" s="128"/>
      <c r="Z611" s="128"/>
      <c r="AA611" s="128"/>
      <c r="AB611" s="128"/>
    </row>
    <row r="612" spans="1:28" ht="15" customHeight="1" x14ac:dyDescent="0.35">
      <c r="A612" s="142"/>
      <c r="B612" s="142"/>
      <c r="C612" s="186" t="s">
        <v>828</v>
      </c>
      <c r="D612"/>
      <c r="E612" s="128"/>
      <c r="F612" s="128"/>
      <c r="G612" s="128"/>
      <c r="H612" s="128"/>
      <c r="I612" s="128"/>
      <c r="J612" s="128"/>
      <c r="K612" s="128"/>
      <c r="L612" s="128"/>
      <c r="M612" s="128"/>
      <c r="N612" s="128"/>
      <c r="O612" s="128"/>
      <c r="P612" s="128"/>
      <c r="Q612" s="128"/>
      <c r="R612" s="128"/>
      <c r="S612" s="128"/>
      <c r="T612" s="128"/>
      <c r="U612" s="128"/>
      <c r="V612" s="128"/>
      <c r="W612" s="128"/>
      <c r="X612" s="128"/>
      <c r="Y612" s="128"/>
      <c r="Z612" s="128"/>
      <c r="AA612" s="128"/>
      <c r="AB612" s="128"/>
    </row>
    <row r="613" spans="1:28" ht="15" customHeight="1" x14ac:dyDescent="0.35">
      <c r="A613" s="142"/>
      <c r="B613" s="142"/>
      <c r="C613" s="186" t="s">
        <v>829</v>
      </c>
      <c r="D613" s="128"/>
      <c r="E613" s="128"/>
      <c r="F613" s="128"/>
      <c r="G613" s="128"/>
      <c r="H613" s="128"/>
      <c r="I613" s="128"/>
      <c r="J613" s="128"/>
      <c r="K613" s="128"/>
      <c r="L613" s="128"/>
      <c r="M613" s="128"/>
      <c r="N613" s="128"/>
      <c r="O613" s="128"/>
      <c r="P613" s="128"/>
      <c r="Q613" s="128"/>
      <c r="R613" s="128"/>
      <c r="S613" s="128"/>
      <c r="T613" s="128"/>
      <c r="U613" s="128"/>
      <c r="V613" s="128"/>
      <c r="W613" s="128"/>
      <c r="X613" s="128"/>
      <c r="Y613" s="128"/>
      <c r="Z613" s="128"/>
      <c r="AA613" s="128"/>
      <c r="AB613" s="128"/>
    </row>
    <row r="614" spans="1:28" ht="15" customHeight="1" x14ac:dyDescent="0.35">
      <c r="A614" s="142"/>
      <c r="B614" s="142"/>
      <c r="C614" s="186" t="s">
        <v>830</v>
      </c>
      <c r="D614" s="128"/>
      <c r="E614" s="128"/>
      <c r="F614" s="128"/>
      <c r="G614" s="128"/>
      <c r="H614" s="128"/>
      <c r="I614" s="128"/>
      <c r="J614" s="128"/>
      <c r="K614" s="128"/>
      <c r="L614" s="128"/>
      <c r="M614" s="128"/>
      <c r="N614" s="128"/>
      <c r="O614" s="128"/>
      <c r="P614" s="128"/>
      <c r="Q614" s="128"/>
      <c r="R614" s="128"/>
      <c r="S614" s="128"/>
      <c r="T614" s="128"/>
      <c r="U614" s="128"/>
      <c r="V614" s="128"/>
      <c r="W614" s="128"/>
      <c r="X614" s="128"/>
      <c r="Y614" s="128"/>
      <c r="Z614" s="128"/>
      <c r="AA614" s="128"/>
      <c r="AB614" s="128"/>
    </row>
    <row r="615" spans="1:28" ht="15" customHeight="1" x14ac:dyDescent="0.35">
      <c r="A615" s="142"/>
      <c r="B615" s="142"/>
      <c r="C615" s="186" t="s">
        <v>831</v>
      </c>
      <c r="D615" s="128"/>
      <c r="E615" s="128"/>
      <c r="F615" s="128"/>
      <c r="G615" s="128"/>
      <c r="H615" s="128"/>
      <c r="I615" s="128"/>
      <c r="J615" s="128"/>
      <c r="K615" s="128"/>
      <c r="L615" s="128"/>
      <c r="M615" s="128"/>
      <c r="N615" s="128"/>
      <c r="O615" s="128"/>
      <c r="P615" s="128"/>
      <c r="Q615" s="128"/>
      <c r="R615" s="128"/>
      <c r="S615" s="128"/>
      <c r="T615" s="128"/>
      <c r="U615" s="128"/>
      <c r="V615" s="128"/>
      <c r="W615" s="128"/>
      <c r="X615" s="128"/>
      <c r="Y615" s="128"/>
      <c r="Z615" s="128"/>
      <c r="AA615" s="128"/>
      <c r="AB615" s="128"/>
    </row>
    <row r="616" spans="1:28" ht="15" customHeight="1" x14ac:dyDescent="0.35">
      <c r="A616" s="142"/>
      <c r="B616" s="142"/>
      <c r="C616" s="186" t="s">
        <v>832</v>
      </c>
      <c r="D616" s="128"/>
      <c r="E616" s="6"/>
      <c r="F616" s="6"/>
      <c r="G616" s="6"/>
      <c r="H616" s="6"/>
      <c r="I616" s="6"/>
      <c r="J616" s="6"/>
      <c r="K616" s="6"/>
      <c r="L616" s="6"/>
      <c r="M616" s="6"/>
      <c r="N616" s="6"/>
      <c r="O616" s="6"/>
      <c r="P616" s="6"/>
      <c r="Q616" s="6"/>
      <c r="R616" s="6"/>
      <c r="S616" s="6"/>
      <c r="T616" s="6"/>
      <c r="U616" s="6"/>
      <c r="V616" s="6"/>
      <c r="W616" s="6"/>
      <c r="X616" s="6"/>
      <c r="Y616" s="6"/>
      <c r="Z616" s="6"/>
      <c r="AA616" s="6"/>
      <c r="AB616" s="6"/>
    </row>
    <row r="617" spans="1:28" ht="15" customHeight="1" x14ac:dyDescent="0.35">
      <c r="A617" s="142"/>
      <c r="B617" s="142"/>
      <c r="C617" s="186" t="s">
        <v>833</v>
      </c>
      <c r="D617" s="128"/>
      <c r="E617" s="6"/>
      <c r="F617" s="6"/>
      <c r="G617" s="6"/>
      <c r="H617" s="6"/>
      <c r="I617" s="6"/>
      <c r="J617" s="6"/>
      <c r="K617" s="6"/>
      <c r="L617" s="6"/>
      <c r="M617" s="6"/>
      <c r="N617" s="6"/>
      <c r="O617" s="6"/>
      <c r="P617" s="6"/>
      <c r="Q617" s="6"/>
      <c r="R617" s="6"/>
      <c r="S617" s="6"/>
      <c r="T617" s="6"/>
      <c r="U617" s="6"/>
      <c r="V617" s="6"/>
      <c r="W617" s="6"/>
      <c r="X617" s="6"/>
      <c r="Y617" s="6"/>
      <c r="Z617" s="6"/>
      <c r="AA617" s="6"/>
      <c r="AB617" s="6"/>
    </row>
    <row r="618" spans="1:28" ht="15" customHeight="1" x14ac:dyDescent="0.35">
      <c r="A618" s="7"/>
      <c r="B618" s="7"/>
      <c r="C618" s="186" t="s">
        <v>834</v>
      </c>
      <c r="D618" s="128"/>
      <c r="E618" s="6"/>
      <c r="F618" s="6"/>
      <c r="G618" s="6"/>
      <c r="H618" s="6"/>
      <c r="I618" s="6"/>
      <c r="J618" s="6"/>
      <c r="K618" s="6"/>
      <c r="L618" s="6"/>
      <c r="M618" s="6"/>
      <c r="N618" s="6"/>
      <c r="O618" s="6"/>
      <c r="P618" s="6"/>
      <c r="Q618" s="6"/>
      <c r="R618" s="6"/>
      <c r="S618" s="6"/>
      <c r="T618" s="6"/>
      <c r="U618" s="6"/>
      <c r="V618" s="6"/>
      <c r="W618" s="6"/>
      <c r="X618" s="6"/>
      <c r="Y618" s="6"/>
      <c r="Z618" s="6"/>
      <c r="AA618" s="6"/>
      <c r="AB618" s="6"/>
    </row>
    <row r="619" spans="1:28" ht="15" customHeight="1" x14ac:dyDescent="0.35">
      <c r="A619" s="7"/>
      <c r="B619" s="7"/>
      <c r="C619" s="186" t="s">
        <v>835</v>
      </c>
      <c r="D619" s="128"/>
      <c r="E619" s="6"/>
      <c r="F619" s="6"/>
      <c r="G619" s="6"/>
      <c r="H619" s="6"/>
      <c r="I619" s="6"/>
      <c r="J619" s="6"/>
      <c r="K619" s="6"/>
      <c r="L619" s="6"/>
      <c r="M619" s="6"/>
      <c r="N619" s="6"/>
      <c r="O619" s="6"/>
      <c r="P619" s="6"/>
      <c r="Q619" s="6"/>
      <c r="R619" s="6"/>
      <c r="S619" s="6"/>
      <c r="T619" s="6"/>
      <c r="U619" s="6"/>
      <c r="V619" s="6"/>
      <c r="W619" s="6"/>
      <c r="X619" s="6"/>
      <c r="Y619" s="6"/>
      <c r="Z619" s="6"/>
      <c r="AA619" s="6"/>
      <c r="AB619" s="6"/>
    </row>
    <row r="620" spans="1:28" ht="15" customHeight="1" x14ac:dyDescent="0.35">
      <c r="A620" s="7"/>
      <c r="B620" s="7"/>
      <c r="C620" s="186" t="s">
        <v>836</v>
      </c>
      <c r="D620" s="128"/>
      <c r="E620" s="6"/>
      <c r="F620" s="6"/>
      <c r="G620" s="6"/>
      <c r="H620" s="6"/>
      <c r="I620" s="6"/>
      <c r="J620" s="6"/>
      <c r="K620" s="6"/>
      <c r="L620" s="6"/>
      <c r="M620" s="6"/>
      <c r="N620" s="6"/>
      <c r="O620" s="6"/>
      <c r="P620" s="6"/>
      <c r="Q620" s="6"/>
      <c r="R620" s="6"/>
      <c r="S620" s="6"/>
      <c r="T620" s="6"/>
      <c r="U620" s="6"/>
      <c r="V620" s="6"/>
      <c r="W620" s="6"/>
      <c r="X620" s="6"/>
      <c r="Y620" s="6"/>
      <c r="Z620" s="6"/>
      <c r="AA620" s="6"/>
      <c r="AB620" s="6"/>
    </row>
    <row r="621" spans="1:28" ht="15" customHeight="1" x14ac:dyDescent="0.35">
      <c r="A621" s="7"/>
      <c r="B621" s="7"/>
      <c r="C621" s="186" t="s">
        <v>837</v>
      </c>
      <c r="D621" s="128"/>
      <c r="E621" s="6"/>
      <c r="F621" s="6"/>
      <c r="G621" s="6"/>
      <c r="H621" s="6"/>
      <c r="I621" s="6"/>
      <c r="J621" s="6"/>
      <c r="K621" s="6"/>
      <c r="L621" s="6"/>
      <c r="M621" s="6"/>
      <c r="N621" s="6"/>
      <c r="O621" s="6"/>
      <c r="P621" s="6"/>
      <c r="Q621" s="6"/>
      <c r="R621" s="6"/>
      <c r="S621" s="6"/>
      <c r="T621" s="6"/>
      <c r="U621" s="6"/>
      <c r="V621" s="6"/>
      <c r="W621" s="6"/>
      <c r="X621" s="6"/>
      <c r="Y621" s="6"/>
      <c r="Z621" s="6"/>
      <c r="AA621" s="6"/>
      <c r="AB621" s="6"/>
    </row>
    <row r="622" spans="1:28" ht="15" customHeight="1" x14ac:dyDescent="0.35">
      <c r="A622" s="7"/>
      <c r="B622" s="7"/>
      <c r="C622" s="186" t="s">
        <v>838</v>
      </c>
      <c r="D622" s="128"/>
      <c r="E622" s="6"/>
      <c r="F622" s="6"/>
      <c r="G622" s="6"/>
      <c r="H622" s="6"/>
      <c r="I622" s="6"/>
      <c r="J622" s="6"/>
      <c r="K622" s="6"/>
      <c r="L622" s="6"/>
      <c r="M622" s="6"/>
      <c r="N622" s="6"/>
      <c r="O622" s="6"/>
      <c r="P622" s="6"/>
      <c r="Q622" s="6"/>
      <c r="R622" s="6"/>
      <c r="S622" s="6"/>
      <c r="T622" s="6"/>
      <c r="U622" s="6"/>
      <c r="V622" s="6"/>
      <c r="W622" s="6"/>
      <c r="X622" s="6"/>
      <c r="Y622" s="6"/>
      <c r="Z622" s="6"/>
      <c r="AA622" s="6"/>
      <c r="AB622" s="6"/>
    </row>
    <row r="623" spans="1:28" ht="15" customHeight="1" x14ac:dyDescent="0.35">
      <c r="A623" s="7"/>
      <c r="B623" s="7"/>
      <c r="C623" s="186" t="s">
        <v>839</v>
      </c>
      <c r="D623" s="128"/>
      <c r="E623" s="6"/>
      <c r="F623" s="6"/>
      <c r="G623" s="6"/>
      <c r="H623" s="6"/>
      <c r="I623" s="6"/>
      <c r="J623" s="6"/>
      <c r="K623" s="6"/>
      <c r="L623" s="6"/>
      <c r="M623" s="6"/>
      <c r="N623" s="6"/>
      <c r="O623" s="6"/>
      <c r="P623" s="6"/>
      <c r="Q623" s="6"/>
      <c r="R623" s="6"/>
      <c r="S623" s="6"/>
      <c r="T623" s="6"/>
      <c r="U623" s="6"/>
      <c r="V623" s="6"/>
      <c r="W623" s="6"/>
      <c r="X623" s="6"/>
      <c r="Y623" s="6"/>
      <c r="Z623" s="6"/>
      <c r="AA623" s="6"/>
      <c r="AB623" s="6"/>
    </row>
    <row r="624" spans="1:28" ht="15" customHeight="1" x14ac:dyDescent="0.35">
      <c r="A624" s="7"/>
      <c r="B624" s="7"/>
      <c r="C624" s="186" t="s">
        <v>840</v>
      </c>
      <c r="D624" s="128"/>
      <c r="E624" s="6"/>
      <c r="F624" s="6"/>
      <c r="G624" s="6"/>
      <c r="H624" s="6"/>
      <c r="I624" s="6"/>
      <c r="J624" s="6"/>
      <c r="K624" s="6"/>
      <c r="L624" s="6"/>
      <c r="M624" s="6"/>
      <c r="N624" s="6"/>
      <c r="O624" s="6"/>
      <c r="P624" s="6"/>
      <c r="Q624" s="6"/>
      <c r="R624" s="6"/>
      <c r="S624" s="6"/>
      <c r="T624" s="6"/>
      <c r="U624" s="6"/>
      <c r="V624" s="6"/>
      <c r="W624" s="6"/>
      <c r="X624" s="6"/>
      <c r="Y624" s="6"/>
      <c r="Z624" s="6"/>
      <c r="AA624" s="6"/>
      <c r="AB624" s="6"/>
    </row>
    <row r="625" spans="1:4" ht="15" customHeight="1" x14ac:dyDescent="0.35">
      <c r="A625" s="7"/>
      <c r="D625" s="128"/>
    </row>
    <row r="626" spans="1:4" ht="15" customHeight="1" x14ac:dyDescent="0.35">
      <c r="A626" s="7"/>
      <c r="D626" s="128"/>
    </row>
    <row r="627" spans="1:4" ht="15" customHeight="1" x14ac:dyDescent="0.35">
      <c r="D627" s="128"/>
    </row>
  </sheetData>
  <mergeCells count="5">
    <mergeCell ref="C11:D11"/>
    <mergeCell ref="C62:D62"/>
    <mergeCell ref="C144:D144"/>
    <mergeCell ref="C334:D334"/>
    <mergeCell ref="C401:D401"/>
  </mergeCells>
  <hyperlinks>
    <hyperlink ref="C9" r:id="rId1" xr:uid="{47827849-E993-4C58-9A28-66B368A7EDFD}"/>
    <hyperlink ref="C7" r:id="rId2" xr:uid="{F2B7AC46-DDE1-49A6-B220-5423C2D03330}"/>
    <hyperlink ref="C5" r:id="rId3" xr:uid="{CFB9BCFB-0869-4A5C-8032-CD6969C2AD2E}"/>
    <hyperlink ref="C3" r:id="rId4" xr:uid="{5449E510-E918-47B1-AB59-3AFDF80D7C62}"/>
    <hyperlink ref="D146" r:id="rId5" xr:uid="{2A860E53-80D5-49C7-83AC-490067142F3E}"/>
    <hyperlink ref="D147" r:id="rId6" xr:uid="{07452A74-191A-4F47-860D-D2BE0693C675}"/>
    <hyperlink ref="D148" r:id="rId7" xr:uid="{76E54BF3-76D0-490F-A36B-B2881B6E9A20}"/>
    <hyperlink ref="D149" r:id="rId8" xr:uid="{AD9304C7-D896-4473-9502-C34B5306CEA2}"/>
    <hyperlink ref="D150" r:id="rId9" xr:uid="{4896629A-E83F-446F-9AAF-129130B2E7A2}"/>
    <hyperlink ref="D151" r:id="rId10" xr:uid="{7C2D5363-0638-472C-B44A-691326DECD57}"/>
    <hyperlink ref="D264" r:id="rId11" xr:uid="{95CB416A-F2C4-42DC-8EF4-79F740A25F1A}"/>
    <hyperlink ref="D257" r:id="rId12" xr:uid="{70F1E9FD-2FE2-4BA4-9463-B2F3BCBC98B1}"/>
    <hyperlink ref="D255" r:id="rId13" xr:uid="{67BC1D77-3F7C-4B1E-AD91-7349EBBC642F}"/>
    <hyperlink ref="D256" r:id="rId14" xr:uid="{0466B320-37DB-4016-8686-444EC5799E45}"/>
    <hyperlink ref="D258" r:id="rId15" xr:uid="{8E1A10D4-EE4F-4937-B471-59F0305A9C0C}"/>
    <hyperlink ref="D259" r:id="rId16" xr:uid="{E7C7CA89-F28B-4418-935F-234080C26BD1}"/>
    <hyperlink ref="D260" r:id="rId17" xr:uid="{42FE8566-C66A-4C80-BA91-FBB7C40D8AA2}"/>
    <hyperlink ref="D261" r:id="rId18" xr:uid="{425B5AC8-4761-4E53-B455-4A23D40C9DA6}"/>
    <hyperlink ref="D262" r:id="rId19" xr:uid="{B218501D-3B0C-4B67-AED1-AC5EFD00462F}"/>
    <hyperlink ref="D263" r:id="rId20" xr:uid="{16B019DD-756A-4104-96C4-FEDA6124C664}"/>
    <hyperlink ref="D265" r:id="rId21" xr:uid="{1ADB4DDB-47D6-4380-93B8-5975A104E65F}"/>
    <hyperlink ref="D266" r:id="rId22" xr:uid="{E397843A-AC19-4AB8-B85B-AA5672F6B149}"/>
    <hyperlink ref="D267" r:id="rId23" xr:uid="{90A96652-4572-4C56-B55B-DF5931B493C1}"/>
    <hyperlink ref="D268" r:id="rId24" xr:uid="{26530ED8-9D8D-44D8-95AB-D40860B0245F}"/>
    <hyperlink ref="D269" r:id="rId25" xr:uid="{82A9EA8B-CF56-4C17-BF05-C546CCAF0C2A}"/>
    <hyperlink ref="D270" r:id="rId26" xr:uid="{FA7FFF03-487E-4610-8B34-DBAC37850365}"/>
    <hyperlink ref="D271" r:id="rId27" xr:uid="{158307A4-1109-48AA-8450-6CC210EC5823}"/>
    <hyperlink ref="D272" r:id="rId28" xr:uid="{8EE61E2B-F8C8-403A-8040-10872A628A20}"/>
    <hyperlink ref="D273" r:id="rId29" xr:uid="{0DBB6A03-7A45-4CA0-AE94-90F96F888FB4}"/>
    <hyperlink ref="D274" r:id="rId30" xr:uid="{37995C93-3740-449D-9BE3-CCD73C5E2B0B}"/>
    <hyperlink ref="D275" r:id="rId31" xr:uid="{FB9D49F9-B5C4-43E3-A74B-3B56C4504075}"/>
    <hyperlink ref="D276" r:id="rId32" xr:uid="{96ACC26A-A6A2-4072-8459-3FED9730A539}"/>
    <hyperlink ref="D277" r:id="rId33" xr:uid="{5AB75DD3-F386-4C55-AA8C-4935C62F6ED5}"/>
    <hyperlink ref="D278" r:id="rId34" xr:uid="{11D71301-72C5-4E5B-B0C3-A0D70E96BCA3}"/>
    <hyperlink ref="D279" r:id="rId35" xr:uid="{7D4ECE52-2343-4D3E-B0CB-1F8E06C2B458}"/>
    <hyperlink ref="D280" r:id="rId36" xr:uid="{ABCEAF40-F090-4E2C-BC95-9F71C19BD614}"/>
    <hyperlink ref="D281" r:id="rId37" xr:uid="{5F81A887-F926-4640-99A3-D5A1CBFC5902}"/>
    <hyperlink ref="D282" r:id="rId38" xr:uid="{1E1EF644-F3CE-47DB-AABF-CC33EF24E266}"/>
    <hyperlink ref="D283" r:id="rId39" xr:uid="{A0A55089-50FF-418F-978A-3B9348C08418}"/>
    <hyperlink ref="D284" r:id="rId40" xr:uid="{5612B6C9-2307-461D-BE87-2CFE5396F556}"/>
    <hyperlink ref="D285" r:id="rId41" xr:uid="{2A26036F-D4D7-4BD9-B526-1CF6D666DC96}"/>
    <hyperlink ref="D286" r:id="rId42" xr:uid="{E9B0E493-1FE1-4878-B122-5DCA6834C852}"/>
    <hyperlink ref="D287" r:id="rId43" xr:uid="{6557444A-68AB-452A-9CB9-0C574EB43DB2}"/>
    <hyperlink ref="D288" r:id="rId44" xr:uid="{788D28CD-00F7-4E44-8941-F501CBA231BA}"/>
    <hyperlink ref="D289" r:id="rId45" xr:uid="{9DF58AAE-2C9D-47B1-AD99-3EA287AAF6C6}"/>
    <hyperlink ref="D290" r:id="rId46" xr:uid="{D20D1BE7-FB1A-4291-AC71-72EA5FCEE3EB}"/>
    <hyperlink ref="D291" r:id="rId47" xr:uid="{11A6ADAC-7C60-4770-AD60-E62C01255D4E}"/>
    <hyperlink ref="D292" r:id="rId48" xr:uid="{0E0D22F2-FC92-4516-A3E0-46E8322577C8}"/>
    <hyperlink ref="C552" r:id="rId49" xr:uid="{2A77EE93-9DF3-4431-8F1C-6CBE78F24A9B}"/>
    <hyperlink ref="D293" r:id="rId50" xr:uid="{B58AC92E-345B-426F-BDA1-C627CCF90B4D}"/>
    <hyperlink ref="D294" r:id="rId51" xr:uid="{557F154A-560A-4D5E-90B1-3E6B5A8152A7}"/>
    <hyperlink ref="D295" r:id="rId52" xr:uid="{8868056C-47FB-41DF-9680-ACCE87BCC896}"/>
    <hyperlink ref="D296" r:id="rId53" xr:uid="{B0270959-080E-483F-9115-FF6E84AE3E44}"/>
    <hyperlink ref="D297" r:id="rId54" xr:uid="{77D5BE9D-718F-479F-B09F-21C09BBA0DF4}"/>
    <hyperlink ref="D298" r:id="rId55" xr:uid="{AA9D47BF-DE0F-4D3A-93B8-C6E1BA195DA1}"/>
    <hyperlink ref="D299" r:id="rId56" xr:uid="{60E39B11-6FE7-4606-A260-29608EB8FE50}"/>
    <hyperlink ref="D300" r:id="rId57" xr:uid="{EA4560FF-EB31-4E17-984D-461BCB3F01E7}"/>
    <hyperlink ref="D301" r:id="rId58" xr:uid="{3780A61F-178C-4F29-B6EF-60B0D32B2925}"/>
    <hyperlink ref="D302" r:id="rId59" xr:uid="{806E9356-5684-4F33-B62A-6C6CC3FBFF99}"/>
    <hyperlink ref="D303" r:id="rId60" xr:uid="{DBD6E94E-1818-455B-AF77-41A38134DB6A}"/>
    <hyperlink ref="D304" r:id="rId61" xr:uid="{65777CB8-157B-4AD0-910A-955E2D9B38DE}"/>
    <hyperlink ref="D305" r:id="rId62" xr:uid="{AF718824-7983-49DA-BBCA-1086A87B6C84}"/>
    <hyperlink ref="D306" r:id="rId63" xr:uid="{B684EEE6-9927-424A-9FD4-07BFE9275A47}"/>
    <hyperlink ref="D307" r:id="rId64" xr:uid="{11A3FAC0-EEBE-4A12-832E-D5CF0A30A024}"/>
    <hyperlink ref="D308" r:id="rId65" xr:uid="{AF103532-52CD-4F23-BDBB-F10ED46E96FB}"/>
    <hyperlink ref="D309" r:id="rId66" xr:uid="{D0914931-BAD0-420B-AB4C-DABD93EEB57B}"/>
    <hyperlink ref="D310" r:id="rId67" xr:uid="{09ACF943-8408-4146-9DA3-09BA2DFE171B}"/>
    <hyperlink ref="D311" r:id="rId68" xr:uid="{14B9A61E-7893-4410-91F5-F8FF7CB67DAF}"/>
    <hyperlink ref="D312" r:id="rId69" xr:uid="{1A4428A7-7AD4-4958-86B0-D2A41FD90361}"/>
    <hyperlink ref="D313" r:id="rId70" xr:uid="{AA0EABE8-3FAE-4DE6-AC6F-9EA5202472CF}"/>
    <hyperlink ref="D314" r:id="rId71" xr:uid="{A6B4B7E5-BDC7-43F9-852B-4909F64CE80F}"/>
    <hyperlink ref="D315" r:id="rId72" xr:uid="{E21E7EA8-B0D5-463B-93D7-8C5930B08087}"/>
    <hyperlink ref="D316" r:id="rId73" xr:uid="{3E69A27E-AE58-4EA9-8020-4C65CE86C060}"/>
    <hyperlink ref="D317" r:id="rId74" xr:uid="{1075B94E-A042-4EE2-91CD-F495742BD32F}"/>
    <hyperlink ref="D328" r:id="rId75" xr:uid="{A7C5B8F9-CD34-4324-B82B-CE1F93D099D5}"/>
    <hyperlink ref="D330" r:id="rId76" xr:uid="{B3D3AB74-8DDE-40C7-9F57-06188D1DCA0A}"/>
    <hyperlink ref="D329" r:id="rId77" xr:uid="{0A586784-F2AC-4C1F-9036-3295B2B4AF4F}"/>
    <hyperlink ref="D332" r:id="rId78" xr:uid="{7A6B705D-5B24-4F07-B602-332F5A98034B}"/>
    <hyperlink ref="C396" r:id="rId79" xr:uid="{FD38B848-19AC-4927-AFFE-311BAC62BE3A}"/>
    <hyperlink ref="C399" r:id="rId80" xr:uid="{2D37BFA8-1DCE-4F74-9447-A9A310467D09}"/>
  </hyperlinks>
  <pageMargins left="0.25" right="0.25"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6"/>
  <sheetViews>
    <sheetView zoomScale="85" zoomScaleNormal="85" workbookViewId="0">
      <selection activeCell="C20" sqref="C20"/>
    </sheetView>
  </sheetViews>
  <sheetFormatPr baseColWidth="10" defaultColWidth="14.453125" defaultRowHeight="15" customHeight="1" x14ac:dyDescent="0.3"/>
  <cols>
    <col min="1" max="1" width="9.36328125" style="65" customWidth="1"/>
    <col min="2" max="2" width="8" style="68" customWidth="1"/>
    <col min="3" max="3" width="115.6328125" style="65" bestFit="1" customWidth="1"/>
    <col min="4" max="4" width="31.54296875" style="65" customWidth="1"/>
    <col min="5" max="7" width="8.6328125" style="65" customWidth="1"/>
    <col min="8" max="16384" width="14.453125" style="65"/>
  </cols>
  <sheetData>
    <row r="1" spans="1:3" ht="14.25" customHeight="1" x14ac:dyDescent="0.3">
      <c r="A1" s="63" t="s">
        <v>0</v>
      </c>
      <c r="B1" s="64" t="s">
        <v>1</v>
      </c>
      <c r="C1" s="63" t="s">
        <v>1102</v>
      </c>
    </row>
    <row r="2" spans="1:3" ht="14.25" customHeight="1" x14ac:dyDescent="0.3">
      <c r="A2" s="66" t="s">
        <v>3</v>
      </c>
      <c r="B2" s="64" t="s">
        <v>4</v>
      </c>
      <c r="C2" s="63" t="s">
        <v>1187</v>
      </c>
    </row>
    <row r="3" spans="1:3" ht="14.25" customHeight="1" x14ac:dyDescent="0.35">
      <c r="A3" s="67"/>
      <c r="B3" s="65"/>
      <c r="C3" s="102" t="s">
        <v>1187</v>
      </c>
    </row>
    <row r="4" spans="1:3" ht="14.25" customHeight="1" x14ac:dyDescent="0.3">
      <c r="A4" s="67"/>
      <c r="B4" s="65"/>
      <c r="C4" s="123" t="s">
        <v>1233</v>
      </c>
    </row>
    <row r="5" spans="1:3" ht="14.25" customHeight="1" x14ac:dyDescent="0.3">
      <c r="B5" s="65"/>
    </row>
    <row r="6" spans="1:3" ht="14.25" customHeight="1" x14ac:dyDescent="0.3">
      <c r="A6" s="66" t="s">
        <v>1174</v>
      </c>
      <c r="B6" s="64" t="s">
        <v>851</v>
      </c>
      <c r="C6" s="63" t="s">
        <v>1188</v>
      </c>
    </row>
    <row r="7" spans="1:3" ht="14.25" customHeight="1" x14ac:dyDescent="0.35">
      <c r="B7" s="65"/>
      <c r="C7" s="101" t="s">
        <v>1189</v>
      </c>
    </row>
    <row r="8" spans="1:3" ht="15" customHeight="1" x14ac:dyDescent="0.3">
      <c r="B8" s="65"/>
      <c r="C8" s="198" t="s">
        <v>330</v>
      </c>
    </row>
    <row r="9" spans="1:3" ht="15" customHeight="1" x14ac:dyDescent="0.3">
      <c r="B9" s="65"/>
      <c r="C9" s="198" t="s">
        <v>1190</v>
      </c>
    </row>
    <row r="10" spans="1:3" ht="15" customHeight="1" x14ac:dyDescent="0.3">
      <c r="B10" s="65"/>
      <c r="C10" s="199" t="s">
        <v>362</v>
      </c>
    </row>
    <row r="11" spans="1:3" ht="15" customHeight="1" x14ac:dyDescent="0.3">
      <c r="B11" s="65"/>
      <c r="C11" s="200" t="s">
        <v>1191</v>
      </c>
    </row>
    <row r="12" spans="1:3" ht="15" customHeight="1" x14ac:dyDescent="0.3">
      <c r="B12" s="65"/>
      <c r="C12" s="200" t="s">
        <v>1192</v>
      </c>
    </row>
    <row r="13" spans="1:3" ht="15" customHeight="1" x14ac:dyDescent="0.3">
      <c r="B13" s="65"/>
      <c r="C13" s="200" t="s">
        <v>1193</v>
      </c>
    </row>
    <row r="14" spans="1:3" ht="15" customHeight="1" x14ac:dyDescent="0.3">
      <c r="B14" s="65"/>
      <c r="C14" s="200" t="s">
        <v>1194</v>
      </c>
    </row>
    <row r="15" spans="1:3" ht="15" customHeight="1" x14ac:dyDescent="0.3">
      <c r="B15" s="65"/>
      <c r="C15" s="200" t="s">
        <v>1195</v>
      </c>
    </row>
    <row r="16" spans="1:3" ht="15" customHeight="1" x14ac:dyDescent="0.3">
      <c r="B16" s="65"/>
      <c r="C16" s="200" t="s">
        <v>1196</v>
      </c>
    </row>
  </sheetData>
  <hyperlinks>
    <hyperlink ref="C4" r:id="rId1" xr:uid="{C70F87B0-DD05-42C2-BE6D-5ED44B66D416}"/>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980"/>
  <sheetViews>
    <sheetView zoomScale="85" zoomScaleNormal="85" workbookViewId="0">
      <pane ySplit="1" topLeftCell="A2" activePane="bottomLeft" state="frozen"/>
      <selection pane="bottomLeft" activeCell="A17" sqref="A17"/>
    </sheetView>
  </sheetViews>
  <sheetFormatPr baseColWidth="10" defaultColWidth="14.453125" defaultRowHeight="15" customHeight="1" x14ac:dyDescent="0.35"/>
  <cols>
    <col min="1" max="2" width="9.36328125" style="35" customWidth="1"/>
    <col min="3" max="3" width="39.6328125" style="35" customWidth="1"/>
    <col min="4" max="4" width="21.453125" style="35" customWidth="1"/>
    <col min="5" max="5" width="26.6328125" style="35" customWidth="1"/>
    <col min="6" max="6" width="26.453125" style="35" customWidth="1"/>
    <col min="7" max="7" width="30.453125" style="35" customWidth="1"/>
    <col min="8" max="8" width="8.6328125" style="35" customWidth="1"/>
    <col min="9" max="10" width="14.453125" style="35"/>
    <col min="11" max="28" width="14.453125" style="47"/>
    <col min="29" max="16384" width="14.453125" style="35"/>
  </cols>
  <sheetData>
    <row r="1" spans="1:10" ht="14.25" customHeight="1" x14ac:dyDescent="0.35">
      <c r="A1" s="46" t="s">
        <v>0</v>
      </c>
      <c r="B1" s="46" t="s">
        <v>1</v>
      </c>
      <c r="C1" s="44" t="s">
        <v>841</v>
      </c>
      <c r="D1" s="47"/>
      <c r="E1" s="47"/>
      <c r="F1" s="47"/>
      <c r="G1" s="47"/>
      <c r="H1" s="47"/>
      <c r="I1" s="47"/>
      <c r="J1" s="47"/>
    </row>
    <row r="2" spans="1:10" ht="14.25" customHeight="1" x14ac:dyDescent="0.35">
      <c r="A2" s="48" t="s">
        <v>3</v>
      </c>
      <c r="B2" s="46" t="s">
        <v>4</v>
      </c>
      <c r="C2" s="44" t="s">
        <v>842</v>
      </c>
      <c r="D2" s="47"/>
      <c r="E2" s="47"/>
      <c r="F2" s="47"/>
      <c r="G2" s="47"/>
      <c r="H2" s="47"/>
      <c r="I2" s="47"/>
      <c r="J2" s="47"/>
    </row>
    <row r="3" spans="1:10" ht="14.25" customHeight="1" x14ac:dyDescent="0.35">
      <c r="A3" s="48"/>
      <c r="B3" s="46"/>
      <c r="C3" s="204" t="s">
        <v>843</v>
      </c>
      <c r="D3" s="205"/>
      <c r="E3" s="206"/>
      <c r="F3" s="47"/>
      <c r="G3" s="47"/>
      <c r="H3" s="47"/>
      <c r="I3" s="47"/>
      <c r="J3" s="47"/>
    </row>
    <row r="4" spans="1:10" ht="14.25" customHeight="1" x14ac:dyDescent="0.35">
      <c r="A4" s="47"/>
      <c r="B4" s="47"/>
      <c r="C4" s="47"/>
      <c r="D4" s="47"/>
      <c r="E4" s="47"/>
      <c r="F4" s="47"/>
      <c r="G4" s="47"/>
      <c r="H4" s="47"/>
      <c r="I4" s="47"/>
      <c r="J4" s="47"/>
    </row>
    <row r="5" spans="1:10" ht="14.25" customHeight="1" x14ac:dyDescent="0.35">
      <c r="A5" s="48" t="s">
        <v>7</v>
      </c>
      <c r="B5" s="46" t="s">
        <v>16</v>
      </c>
      <c r="C5" s="207" t="s">
        <v>844</v>
      </c>
      <c r="D5" s="208"/>
      <c r="E5" s="208"/>
      <c r="F5" s="208"/>
      <c r="G5" s="208"/>
      <c r="H5" s="47"/>
      <c r="I5" s="47"/>
      <c r="J5" s="47"/>
    </row>
    <row r="6" spans="1:10" ht="63" customHeight="1" x14ac:dyDescent="0.35">
      <c r="A6" s="49"/>
      <c r="B6" s="50"/>
      <c r="C6" s="16" t="s">
        <v>1</v>
      </c>
      <c r="D6" s="16" t="s">
        <v>845</v>
      </c>
      <c r="E6" s="16" t="s">
        <v>846</v>
      </c>
      <c r="F6" s="16" t="s">
        <v>847</v>
      </c>
      <c r="G6" s="16" t="s">
        <v>848</v>
      </c>
      <c r="H6" s="34"/>
      <c r="I6" s="34"/>
      <c r="J6" s="47"/>
    </row>
    <row r="7" spans="1:10" ht="14.25" customHeight="1" x14ac:dyDescent="0.35">
      <c r="A7" s="49"/>
      <c r="B7" s="50"/>
      <c r="C7" s="76" t="s">
        <v>849</v>
      </c>
      <c r="D7" s="77">
        <v>0</v>
      </c>
      <c r="E7" s="77">
        <v>0</v>
      </c>
      <c r="F7" s="77">
        <v>0</v>
      </c>
      <c r="G7" s="77">
        <v>0</v>
      </c>
      <c r="H7" s="47"/>
      <c r="I7" s="47"/>
      <c r="J7" s="47"/>
    </row>
    <row r="8" spans="1:10" ht="14.25" customHeight="1" x14ac:dyDescent="0.35">
      <c r="A8" s="49"/>
      <c r="B8" s="50"/>
      <c r="C8" s="76" t="s">
        <v>850</v>
      </c>
      <c r="D8" s="77">
        <v>0</v>
      </c>
      <c r="E8" s="77">
        <v>0</v>
      </c>
      <c r="F8" s="77">
        <v>0</v>
      </c>
      <c r="G8" s="77">
        <v>0</v>
      </c>
      <c r="H8" s="47"/>
      <c r="I8" s="47"/>
      <c r="J8" s="47"/>
    </row>
    <row r="9" spans="1:10" ht="14.25" customHeight="1" x14ac:dyDescent="0.35">
      <c r="A9" s="47"/>
      <c r="B9" s="47"/>
      <c r="C9" s="47"/>
      <c r="D9" s="47"/>
      <c r="E9" s="47"/>
      <c r="F9" s="47"/>
      <c r="G9" s="47"/>
      <c r="H9" s="47"/>
      <c r="I9" s="47"/>
      <c r="J9" s="47"/>
    </row>
    <row r="10" spans="1:10" ht="14.5" x14ac:dyDescent="0.35">
      <c r="A10" s="48" t="s">
        <v>9</v>
      </c>
      <c r="B10" s="46" t="s">
        <v>851</v>
      </c>
      <c r="C10" s="207" t="s">
        <v>852</v>
      </c>
      <c r="D10" s="208"/>
      <c r="E10" s="208"/>
      <c r="F10" s="47"/>
      <c r="G10" s="47"/>
      <c r="H10" s="47"/>
      <c r="I10" s="47"/>
      <c r="J10" s="47"/>
    </row>
    <row r="11" spans="1:10" ht="29" x14ac:dyDescent="0.35">
      <c r="A11" s="49"/>
      <c r="B11" s="50"/>
      <c r="C11" s="19" t="s">
        <v>1</v>
      </c>
      <c r="D11" s="19" t="s">
        <v>853</v>
      </c>
      <c r="E11" s="19" t="s">
        <v>854</v>
      </c>
      <c r="F11" s="51"/>
      <c r="G11" s="51"/>
      <c r="H11" s="34"/>
      <c r="I11" s="34"/>
      <c r="J11" s="34"/>
    </row>
    <row r="12" spans="1:10" ht="14.5" x14ac:dyDescent="0.35">
      <c r="A12" s="49"/>
      <c r="B12" s="50"/>
      <c r="C12" s="76" t="s">
        <v>855</v>
      </c>
      <c r="D12" s="77">
        <v>0</v>
      </c>
      <c r="E12" s="77">
        <v>0</v>
      </c>
      <c r="F12" s="78"/>
      <c r="G12" s="47"/>
      <c r="H12" s="47"/>
      <c r="I12" s="47"/>
      <c r="J12" s="47"/>
    </row>
    <row r="13" spans="1:10" ht="14.25" customHeight="1" x14ac:dyDescent="0.35">
      <c r="A13" s="49"/>
      <c r="B13" s="50"/>
      <c r="C13" s="76" t="s">
        <v>856</v>
      </c>
      <c r="D13" s="77">
        <v>0</v>
      </c>
      <c r="E13" s="77">
        <v>0</v>
      </c>
      <c r="F13" s="78"/>
      <c r="G13" s="47"/>
      <c r="H13" s="47"/>
      <c r="I13" s="47"/>
      <c r="J13" s="47"/>
    </row>
    <row r="14" spans="1:10" ht="14.25" customHeight="1" x14ac:dyDescent="0.35">
      <c r="A14" s="49"/>
      <c r="B14" s="50"/>
      <c r="C14" s="76" t="s">
        <v>857</v>
      </c>
      <c r="D14" s="77">
        <v>0</v>
      </c>
      <c r="E14" s="77">
        <v>0</v>
      </c>
      <c r="F14" s="78"/>
      <c r="G14" s="47"/>
      <c r="H14" s="47"/>
      <c r="I14" s="47"/>
      <c r="J14" s="47"/>
    </row>
    <row r="15" spans="1:10" ht="14.25" customHeight="1" x14ac:dyDescent="0.35">
      <c r="A15" s="49"/>
      <c r="B15" s="50"/>
      <c r="C15" s="76" t="s">
        <v>858</v>
      </c>
      <c r="D15" s="77">
        <v>0</v>
      </c>
      <c r="E15" s="77">
        <v>0</v>
      </c>
      <c r="F15" s="78"/>
      <c r="G15" s="47"/>
      <c r="H15" s="47"/>
      <c r="I15" s="47"/>
      <c r="J15" s="47"/>
    </row>
    <row r="16" spans="1:10" ht="14.25" customHeight="1" x14ac:dyDescent="0.35">
      <c r="A16" s="49"/>
      <c r="B16" s="50"/>
      <c r="C16" s="76" t="s">
        <v>859</v>
      </c>
      <c r="D16" s="77">
        <v>0</v>
      </c>
      <c r="E16" s="77">
        <v>0</v>
      </c>
      <c r="F16" s="78"/>
      <c r="G16" s="47"/>
      <c r="H16" s="47"/>
      <c r="I16" s="47"/>
      <c r="J16" s="47"/>
    </row>
    <row r="17" spans="1:10" ht="14.25" customHeight="1" x14ac:dyDescent="0.35">
      <c r="A17" s="49"/>
      <c r="B17" s="50"/>
      <c r="C17" s="76" t="s">
        <v>860</v>
      </c>
      <c r="D17" s="77">
        <v>127</v>
      </c>
      <c r="E17" s="77"/>
      <c r="F17" s="78"/>
      <c r="G17" s="47"/>
      <c r="H17" s="47"/>
      <c r="I17" s="47"/>
      <c r="J17" s="47"/>
    </row>
    <row r="18" spans="1:10" ht="14.25" customHeight="1" x14ac:dyDescent="0.35">
      <c r="A18" s="49"/>
      <c r="B18" s="50"/>
      <c r="C18" s="47"/>
      <c r="D18" s="47"/>
      <c r="E18" s="47"/>
      <c r="F18" s="47"/>
      <c r="G18" s="47"/>
      <c r="H18" s="47"/>
      <c r="I18" s="47"/>
      <c r="J18" s="47"/>
    </row>
    <row r="19" spans="1:10" ht="15" customHeight="1" x14ac:dyDescent="0.35">
      <c r="A19" s="49"/>
      <c r="B19" s="50"/>
      <c r="C19" s="47"/>
      <c r="D19" s="47"/>
      <c r="E19" s="47"/>
      <c r="F19" s="47"/>
      <c r="G19" s="47"/>
      <c r="H19" s="47"/>
      <c r="I19" s="47"/>
      <c r="J19" s="47"/>
    </row>
    <row r="20" spans="1:10" ht="15" customHeight="1" x14ac:dyDescent="0.35">
      <c r="A20" s="49"/>
      <c r="B20" s="50"/>
      <c r="C20" s="47"/>
      <c r="D20" s="47"/>
      <c r="E20" s="47"/>
      <c r="F20" s="47"/>
      <c r="G20" s="47"/>
      <c r="H20" s="47"/>
      <c r="I20" s="47"/>
      <c r="J20" s="47"/>
    </row>
    <row r="21" spans="1:10" ht="15" customHeight="1" x14ac:dyDescent="0.35">
      <c r="A21" s="49"/>
      <c r="B21" s="50"/>
      <c r="C21" s="47"/>
      <c r="D21" s="47"/>
      <c r="E21" s="47"/>
      <c r="F21" s="47"/>
      <c r="G21" s="47"/>
      <c r="H21" s="47"/>
      <c r="I21" s="47"/>
      <c r="J21" s="47"/>
    </row>
    <row r="22" spans="1:10" ht="15" customHeight="1" x14ac:dyDescent="0.35">
      <c r="A22" s="49"/>
      <c r="B22" s="50"/>
      <c r="C22" s="47"/>
      <c r="D22" s="47"/>
      <c r="E22" s="47"/>
      <c r="F22" s="47"/>
      <c r="G22" s="47"/>
      <c r="H22" s="47"/>
      <c r="I22" s="47"/>
      <c r="J22" s="47"/>
    </row>
    <row r="23" spans="1:10" ht="15" customHeight="1" x14ac:dyDescent="0.35">
      <c r="A23" s="49"/>
      <c r="B23" s="50"/>
      <c r="C23" s="47"/>
      <c r="D23" s="47"/>
      <c r="E23" s="47"/>
      <c r="F23" s="47"/>
      <c r="G23" s="47"/>
      <c r="H23" s="47"/>
      <c r="I23" s="47"/>
      <c r="J23" s="47"/>
    </row>
    <row r="24" spans="1:10" ht="15" customHeight="1" x14ac:dyDescent="0.35">
      <c r="A24" s="49"/>
      <c r="B24" s="50"/>
      <c r="C24" s="47"/>
      <c r="D24" s="47"/>
      <c r="E24" s="47"/>
      <c r="F24" s="47"/>
      <c r="G24" s="47"/>
      <c r="H24" s="47"/>
      <c r="I24" s="47"/>
      <c r="J24" s="47"/>
    </row>
    <row r="25" spans="1:10" ht="15" customHeight="1" x14ac:dyDescent="0.35">
      <c r="A25" s="49"/>
      <c r="B25" s="50"/>
      <c r="C25" s="47"/>
      <c r="D25" s="47"/>
      <c r="E25" s="47"/>
      <c r="F25" s="47"/>
      <c r="G25" s="47"/>
      <c r="H25" s="47"/>
      <c r="I25" s="47"/>
      <c r="J25" s="47"/>
    </row>
    <row r="26" spans="1:10" ht="15" customHeight="1" x14ac:dyDescent="0.35">
      <c r="A26" s="49"/>
      <c r="B26" s="50"/>
      <c r="C26" s="47"/>
      <c r="D26" s="47"/>
      <c r="E26" s="47"/>
      <c r="F26" s="47"/>
      <c r="G26" s="47"/>
      <c r="H26" s="47"/>
      <c r="I26" s="47"/>
      <c r="J26" s="47"/>
    </row>
    <row r="27" spans="1:10" ht="15" customHeight="1" x14ac:dyDescent="0.35">
      <c r="A27" s="49"/>
      <c r="B27" s="50"/>
      <c r="C27" s="47"/>
      <c r="D27" s="47"/>
      <c r="E27" s="47"/>
      <c r="F27" s="47"/>
      <c r="G27" s="47"/>
      <c r="H27" s="47"/>
      <c r="I27" s="47"/>
      <c r="J27" s="47"/>
    </row>
    <row r="28" spans="1:10" ht="15" customHeight="1" x14ac:dyDescent="0.35">
      <c r="A28" s="49"/>
      <c r="B28" s="50"/>
      <c r="C28" s="47"/>
      <c r="D28" s="47"/>
      <c r="E28" s="47"/>
      <c r="F28" s="47"/>
      <c r="G28" s="47"/>
      <c r="H28" s="47"/>
      <c r="I28" s="47"/>
      <c r="J28" s="47"/>
    </row>
    <row r="29" spans="1:10" ht="15" customHeight="1" x14ac:dyDescent="0.35">
      <c r="A29" s="49"/>
      <c r="B29" s="50"/>
      <c r="C29" s="47"/>
      <c r="D29" s="47"/>
      <c r="E29" s="47"/>
      <c r="F29" s="47"/>
      <c r="G29" s="47"/>
      <c r="H29" s="47"/>
      <c r="I29" s="47"/>
      <c r="J29" s="47"/>
    </row>
    <row r="30" spans="1:10" ht="15" customHeight="1" x14ac:dyDescent="0.35">
      <c r="A30" s="49"/>
      <c r="B30" s="50"/>
      <c r="C30" s="47"/>
      <c r="D30" s="47"/>
      <c r="E30" s="47"/>
      <c r="F30" s="47"/>
      <c r="G30" s="47"/>
      <c r="H30" s="47"/>
      <c r="I30" s="47"/>
      <c r="J30" s="47"/>
    </row>
    <row r="31" spans="1:10" ht="15" customHeight="1" x14ac:dyDescent="0.35">
      <c r="A31" s="49"/>
      <c r="B31" s="50"/>
      <c r="C31" s="47"/>
      <c r="D31" s="47"/>
      <c r="E31" s="47"/>
      <c r="F31" s="47"/>
      <c r="G31" s="47"/>
      <c r="H31" s="47"/>
      <c r="I31" s="47"/>
      <c r="J31" s="47"/>
    </row>
    <row r="32" spans="1:10" ht="15" customHeight="1" x14ac:dyDescent="0.35">
      <c r="A32" s="49"/>
      <c r="B32" s="50"/>
      <c r="C32" s="47"/>
      <c r="D32" s="47"/>
      <c r="E32" s="47"/>
      <c r="F32" s="47"/>
      <c r="G32" s="47"/>
      <c r="H32" s="47"/>
      <c r="I32" s="47"/>
      <c r="J32" s="47"/>
    </row>
    <row r="33" spans="1:10" ht="15" customHeight="1" x14ac:dyDescent="0.35">
      <c r="A33" s="49"/>
      <c r="B33" s="50"/>
      <c r="C33" s="47"/>
      <c r="D33" s="47"/>
      <c r="E33" s="47"/>
      <c r="F33" s="47"/>
      <c r="G33" s="47"/>
      <c r="H33" s="47"/>
      <c r="I33" s="47"/>
      <c r="J33" s="47"/>
    </row>
    <row r="34" spans="1:10" ht="15" customHeight="1" x14ac:dyDescent="0.35">
      <c r="A34" s="49"/>
      <c r="B34" s="50"/>
      <c r="C34" s="47"/>
      <c r="D34" s="47"/>
      <c r="E34" s="47"/>
      <c r="F34" s="47"/>
      <c r="G34" s="47"/>
      <c r="H34" s="47"/>
      <c r="I34" s="47"/>
      <c r="J34" s="47"/>
    </row>
    <row r="35" spans="1:10" ht="15" customHeight="1" x14ac:dyDescent="0.35">
      <c r="A35" s="49"/>
      <c r="B35" s="50"/>
      <c r="C35" s="47"/>
      <c r="D35" s="47"/>
      <c r="E35" s="47"/>
      <c r="F35" s="47"/>
      <c r="G35" s="47"/>
      <c r="H35" s="47"/>
      <c r="I35" s="47"/>
      <c r="J35" s="47"/>
    </row>
    <row r="36" spans="1:10" ht="15" customHeight="1" x14ac:dyDescent="0.35">
      <c r="A36" s="49"/>
      <c r="B36" s="50"/>
      <c r="C36" s="47"/>
      <c r="D36" s="47"/>
      <c r="E36" s="47"/>
      <c r="F36" s="47"/>
      <c r="G36" s="47"/>
      <c r="H36" s="47"/>
      <c r="I36" s="47"/>
      <c r="J36" s="47"/>
    </row>
    <row r="37" spans="1:10" ht="15" customHeight="1" x14ac:dyDescent="0.35">
      <c r="A37" s="49"/>
      <c r="B37" s="50"/>
      <c r="C37" s="47"/>
      <c r="D37" s="47"/>
      <c r="E37" s="47"/>
      <c r="F37" s="47"/>
      <c r="G37" s="47"/>
      <c r="H37" s="47"/>
      <c r="I37" s="47"/>
      <c r="J37" s="47"/>
    </row>
    <row r="38" spans="1:10" ht="15" customHeight="1" x14ac:dyDescent="0.35">
      <c r="A38" s="49"/>
      <c r="B38" s="50"/>
      <c r="C38" s="47"/>
      <c r="D38" s="47"/>
      <c r="E38" s="47"/>
      <c r="F38" s="47"/>
      <c r="G38" s="47"/>
      <c r="H38" s="47"/>
      <c r="I38" s="47"/>
      <c r="J38" s="47"/>
    </row>
    <row r="39" spans="1:10" ht="15" customHeight="1" x14ac:dyDescent="0.35">
      <c r="A39" s="49"/>
      <c r="B39" s="50"/>
      <c r="C39" s="47"/>
      <c r="D39" s="47"/>
      <c r="E39" s="47"/>
      <c r="F39" s="47"/>
      <c r="G39" s="47"/>
      <c r="H39" s="47"/>
      <c r="I39" s="47"/>
      <c r="J39" s="47"/>
    </row>
    <row r="40" spans="1:10" ht="15" customHeight="1" x14ac:dyDescent="0.35">
      <c r="A40" s="49"/>
      <c r="B40" s="50"/>
      <c r="C40" s="47"/>
      <c r="D40" s="47"/>
      <c r="E40" s="47"/>
      <c r="F40" s="47"/>
      <c r="G40" s="47"/>
      <c r="H40" s="47"/>
      <c r="I40" s="47"/>
      <c r="J40" s="47"/>
    </row>
    <row r="41" spans="1:10" ht="15" customHeight="1" x14ac:dyDescent="0.35">
      <c r="A41" s="49"/>
      <c r="B41" s="50"/>
      <c r="C41" s="47"/>
      <c r="D41" s="47"/>
      <c r="E41" s="47"/>
      <c r="F41" s="47"/>
      <c r="G41" s="47"/>
      <c r="H41" s="47"/>
      <c r="I41" s="47"/>
      <c r="J41" s="47"/>
    </row>
    <row r="42" spans="1:10" ht="15" customHeight="1" x14ac:dyDescent="0.35">
      <c r="A42" s="49"/>
      <c r="B42" s="50"/>
      <c r="C42" s="47"/>
      <c r="D42" s="47"/>
      <c r="E42" s="47"/>
      <c r="F42" s="47"/>
      <c r="G42" s="47"/>
      <c r="H42" s="47"/>
      <c r="I42" s="47"/>
      <c r="J42" s="47"/>
    </row>
    <row r="43" spans="1:10" ht="15" customHeight="1" x14ac:dyDescent="0.35">
      <c r="A43" s="49"/>
      <c r="B43" s="50"/>
      <c r="C43" s="47"/>
      <c r="D43" s="47"/>
      <c r="E43" s="47"/>
      <c r="F43" s="47"/>
      <c r="G43" s="47"/>
      <c r="H43" s="47"/>
      <c r="I43" s="47"/>
      <c r="J43" s="47"/>
    </row>
    <row r="44" spans="1:10" ht="15" customHeight="1" x14ac:dyDescent="0.35">
      <c r="A44" s="49"/>
      <c r="B44" s="50"/>
      <c r="C44" s="47"/>
      <c r="D44" s="47"/>
      <c r="E44" s="47"/>
      <c r="F44" s="47"/>
      <c r="G44" s="47"/>
      <c r="H44" s="47"/>
      <c r="I44" s="47"/>
      <c r="J44" s="47"/>
    </row>
    <row r="45" spans="1:10" ht="15" customHeight="1" x14ac:dyDescent="0.35">
      <c r="A45" s="49"/>
      <c r="B45" s="50"/>
      <c r="C45" s="47"/>
      <c r="D45" s="47"/>
      <c r="E45" s="47"/>
      <c r="F45" s="47"/>
      <c r="G45" s="47"/>
      <c r="H45" s="47"/>
      <c r="I45" s="47"/>
      <c r="J45" s="47"/>
    </row>
    <row r="46" spans="1:10" ht="15" customHeight="1" x14ac:dyDescent="0.35">
      <c r="A46" s="49"/>
      <c r="B46" s="50"/>
      <c r="C46" s="47"/>
      <c r="D46" s="47"/>
      <c r="E46" s="47"/>
      <c r="F46" s="47"/>
      <c r="G46" s="47"/>
      <c r="H46" s="47"/>
      <c r="I46" s="47"/>
      <c r="J46" s="47"/>
    </row>
    <row r="47" spans="1:10" ht="15" customHeight="1" x14ac:dyDescent="0.35">
      <c r="A47" s="49"/>
      <c r="B47" s="50"/>
      <c r="C47" s="47"/>
      <c r="D47" s="47"/>
      <c r="E47" s="47"/>
      <c r="F47" s="47"/>
      <c r="G47" s="47"/>
      <c r="H47" s="47"/>
      <c r="I47" s="47"/>
      <c r="J47" s="47"/>
    </row>
    <row r="48" spans="1:10" ht="15" customHeight="1" x14ac:dyDescent="0.35">
      <c r="A48" s="49"/>
      <c r="B48" s="50"/>
      <c r="C48" s="47"/>
      <c r="D48" s="47"/>
      <c r="E48" s="47"/>
      <c r="F48" s="47"/>
      <c r="G48" s="47"/>
      <c r="H48" s="47"/>
      <c r="I48" s="47"/>
      <c r="J48" s="47"/>
    </row>
    <row r="49" spans="1:10" ht="15" customHeight="1" x14ac:dyDescent="0.35">
      <c r="A49" s="49"/>
      <c r="B49" s="50"/>
      <c r="C49" s="47"/>
      <c r="D49" s="47"/>
      <c r="E49" s="47"/>
      <c r="F49" s="47"/>
      <c r="G49" s="47"/>
      <c r="H49" s="47"/>
      <c r="I49" s="47"/>
      <c r="J49" s="47"/>
    </row>
    <row r="50" spans="1:10" ht="15" customHeight="1" x14ac:dyDescent="0.35">
      <c r="A50" s="49"/>
      <c r="B50" s="50"/>
      <c r="C50" s="47"/>
      <c r="D50" s="47"/>
      <c r="E50" s="47"/>
      <c r="F50" s="47"/>
      <c r="G50" s="47"/>
      <c r="H50" s="47"/>
      <c r="I50" s="47"/>
      <c r="J50" s="47"/>
    </row>
    <row r="51" spans="1:10" ht="15" customHeight="1" x14ac:dyDescent="0.35">
      <c r="A51" s="49"/>
      <c r="B51" s="50"/>
      <c r="C51" s="47"/>
      <c r="D51" s="47"/>
      <c r="E51" s="47"/>
      <c r="F51" s="47"/>
      <c r="G51" s="47"/>
      <c r="H51" s="47"/>
      <c r="I51" s="47"/>
      <c r="J51" s="47"/>
    </row>
    <row r="52" spans="1:10" ht="15" customHeight="1" x14ac:dyDescent="0.35">
      <c r="A52" s="49"/>
      <c r="B52" s="50"/>
      <c r="C52" s="47"/>
      <c r="D52" s="47"/>
      <c r="E52" s="47"/>
      <c r="F52" s="47"/>
      <c r="G52" s="47"/>
      <c r="H52" s="47"/>
      <c r="I52" s="47"/>
      <c r="J52" s="47"/>
    </row>
    <row r="53" spans="1:10" ht="15" customHeight="1" x14ac:dyDescent="0.35">
      <c r="A53" s="49"/>
      <c r="B53" s="50"/>
      <c r="C53" s="47"/>
      <c r="D53" s="47"/>
      <c r="E53" s="47"/>
      <c r="F53" s="47"/>
      <c r="G53" s="47"/>
      <c r="H53" s="47"/>
      <c r="I53" s="47"/>
      <c r="J53" s="47"/>
    </row>
    <row r="54" spans="1:10" ht="15" customHeight="1" x14ac:dyDescent="0.35">
      <c r="A54" s="49"/>
      <c r="B54" s="50"/>
      <c r="C54" s="47"/>
      <c r="D54" s="47"/>
      <c r="E54" s="47"/>
      <c r="F54" s="47"/>
      <c r="G54" s="47"/>
      <c r="H54" s="47"/>
      <c r="I54" s="47"/>
      <c r="J54" s="47"/>
    </row>
    <row r="55" spans="1:10" ht="15" customHeight="1" x14ac:dyDescent="0.35">
      <c r="A55" s="49"/>
      <c r="B55" s="50"/>
      <c r="C55" s="47"/>
      <c r="D55" s="47"/>
      <c r="E55" s="47"/>
      <c r="F55" s="47"/>
      <c r="G55" s="47"/>
      <c r="H55" s="47"/>
      <c r="I55" s="47"/>
      <c r="J55" s="47"/>
    </row>
    <row r="56" spans="1:10" ht="15" customHeight="1" x14ac:dyDescent="0.35">
      <c r="A56" s="49"/>
      <c r="B56" s="50"/>
      <c r="C56" s="47"/>
      <c r="D56" s="47"/>
      <c r="E56" s="47"/>
      <c r="F56" s="47"/>
      <c r="G56" s="47"/>
      <c r="H56" s="47"/>
      <c r="I56" s="47"/>
      <c r="J56" s="47"/>
    </row>
    <row r="57" spans="1:10" ht="15" customHeight="1" x14ac:dyDescent="0.35">
      <c r="A57" s="49"/>
      <c r="B57" s="50"/>
      <c r="C57" s="47"/>
      <c r="D57" s="47"/>
      <c r="E57" s="47"/>
      <c r="F57" s="47"/>
      <c r="G57" s="47"/>
      <c r="H57" s="47"/>
      <c r="I57" s="47"/>
      <c r="J57" s="47"/>
    </row>
    <row r="58" spans="1:10" ht="15" customHeight="1" x14ac:dyDescent="0.35">
      <c r="A58" s="49"/>
      <c r="B58" s="50"/>
      <c r="C58" s="47"/>
      <c r="D58" s="47"/>
      <c r="E58" s="47"/>
      <c r="F58" s="47"/>
      <c r="G58" s="47"/>
      <c r="H58" s="47"/>
      <c r="I58" s="47"/>
      <c r="J58" s="47"/>
    </row>
    <row r="59" spans="1:10" ht="15" customHeight="1" x14ac:dyDescent="0.35">
      <c r="A59" s="49"/>
      <c r="B59" s="50"/>
      <c r="C59" s="47"/>
      <c r="D59" s="47"/>
      <c r="E59" s="47"/>
      <c r="F59" s="47"/>
      <c r="G59" s="47"/>
      <c r="H59" s="47"/>
      <c r="I59" s="47"/>
      <c r="J59" s="47"/>
    </row>
    <row r="60" spans="1:10" ht="15" customHeight="1" x14ac:dyDescent="0.35">
      <c r="A60" s="49"/>
      <c r="B60" s="50"/>
      <c r="C60" s="47"/>
      <c r="D60" s="47"/>
      <c r="E60" s="47"/>
      <c r="F60" s="47"/>
      <c r="G60" s="47"/>
      <c r="H60" s="47"/>
      <c r="I60" s="47"/>
      <c r="J60" s="47"/>
    </row>
    <row r="61" spans="1:10" ht="15" customHeight="1" x14ac:dyDescent="0.35">
      <c r="A61" s="49"/>
      <c r="B61" s="50"/>
      <c r="C61" s="47"/>
      <c r="D61" s="47"/>
      <c r="E61" s="47"/>
      <c r="F61" s="47"/>
      <c r="G61" s="47"/>
      <c r="H61" s="47"/>
      <c r="I61" s="47"/>
      <c r="J61" s="47"/>
    </row>
    <row r="62" spans="1:10" ht="15" customHeight="1" x14ac:dyDescent="0.35">
      <c r="A62" s="49"/>
      <c r="B62" s="50"/>
      <c r="C62" s="47"/>
      <c r="D62" s="47"/>
      <c r="E62" s="47"/>
      <c r="F62" s="47"/>
      <c r="G62" s="47"/>
      <c r="H62" s="47"/>
      <c r="I62" s="47"/>
      <c r="J62" s="47"/>
    </row>
    <row r="63" spans="1:10" ht="15" customHeight="1" x14ac:dyDescent="0.35">
      <c r="A63" s="49"/>
      <c r="B63" s="50"/>
      <c r="C63" s="47"/>
      <c r="D63" s="47"/>
      <c r="E63" s="47"/>
      <c r="F63" s="47"/>
      <c r="G63" s="47"/>
      <c r="H63" s="47"/>
      <c r="I63" s="47"/>
      <c r="J63" s="47"/>
    </row>
    <row r="64" spans="1:10" ht="15" customHeight="1" x14ac:dyDescent="0.35">
      <c r="A64" s="49"/>
      <c r="B64" s="50"/>
      <c r="C64" s="47"/>
      <c r="D64" s="47"/>
      <c r="E64" s="47"/>
      <c r="F64" s="47"/>
      <c r="G64" s="47"/>
      <c r="H64" s="47"/>
      <c r="I64" s="47"/>
      <c r="J64" s="47"/>
    </row>
    <row r="65" spans="1:10" ht="15" customHeight="1" x14ac:dyDescent="0.35">
      <c r="A65" s="49"/>
      <c r="B65" s="50"/>
      <c r="C65" s="47"/>
      <c r="D65" s="47"/>
      <c r="E65" s="47"/>
      <c r="F65" s="47"/>
      <c r="G65" s="47"/>
      <c r="H65" s="47"/>
      <c r="I65" s="47"/>
      <c r="J65" s="47"/>
    </row>
    <row r="66" spans="1:10" ht="15" customHeight="1" x14ac:dyDescent="0.35">
      <c r="A66" s="49"/>
      <c r="B66" s="50"/>
      <c r="C66" s="47"/>
      <c r="D66" s="47"/>
      <c r="E66" s="47"/>
      <c r="F66" s="47"/>
      <c r="G66" s="47"/>
      <c r="H66" s="47"/>
      <c r="I66" s="47"/>
      <c r="J66" s="47"/>
    </row>
    <row r="67" spans="1:10" ht="15" customHeight="1" x14ac:dyDescent="0.35">
      <c r="A67" s="49"/>
      <c r="B67" s="50"/>
      <c r="C67" s="47"/>
      <c r="D67" s="47"/>
      <c r="E67" s="47"/>
      <c r="F67" s="47"/>
      <c r="G67" s="47"/>
      <c r="H67" s="47"/>
      <c r="I67" s="47"/>
      <c r="J67" s="47"/>
    </row>
    <row r="68" spans="1:10" ht="15" customHeight="1" x14ac:dyDescent="0.35">
      <c r="A68" s="49"/>
      <c r="B68" s="50"/>
      <c r="C68" s="47"/>
      <c r="D68" s="47"/>
      <c r="E68" s="47"/>
      <c r="F68" s="47"/>
      <c r="G68" s="47"/>
      <c r="H68" s="47"/>
      <c r="I68" s="47"/>
      <c r="J68" s="47"/>
    </row>
    <row r="69" spans="1:10" ht="15" customHeight="1" x14ac:dyDescent="0.35">
      <c r="A69" s="49"/>
      <c r="B69" s="50"/>
      <c r="C69" s="47"/>
      <c r="D69" s="47"/>
      <c r="E69" s="47"/>
      <c r="F69" s="47"/>
      <c r="G69" s="47"/>
      <c r="H69" s="47"/>
      <c r="I69" s="47"/>
      <c r="J69" s="47"/>
    </row>
    <row r="70" spans="1:10" ht="15" customHeight="1" x14ac:dyDescent="0.35">
      <c r="A70" s="49"/>
      <c r="B70" s="50"/>
      <c r="C70" s="47"/>
      <c r="D70" s="47"/>
      <c r="E70" s="47"/>
      <c r="F70" s="47"/>
      <c r="G70" s="47"/>
      <c r="H70" s="47"/>
      <c r="I70" s="47"/>
      <c r="J70" s="47"/>
    </row>
    <row r="71" spans="1:10" ht="15" customHeight="1" x14ac:dyDescent="0.35">
      <c r="A71" s="49"/>
      <c r="B71" s="50"/>
      <c r="C71" s="47"/>
      <c r="D71" s="47"/>
      <c r="E71" s="47"/>
      <c r="F71" s="47"/>
      <c r="G71" s="47"/>
      <c r="H71" s="47"/>
      <c r="I71" s="47"/>
      <c r="J71" s="47"/>
    </row>
    <row r="72" spans="1:10" ht="15" customHeight="1" x14ac:dyDescent="0.35">
      <c r="A72" s="49"/>
      <c r="B72" s="50"/>
      <c r="C72" s="47"/>
      <c r="D72" s="47"/>
      <c r="E72" s="47"/>
      <c r="F72" s="47"/>
      <c r="G72" s="47"/>
      <c r="H72" s="47"/>
      <c r="I72" s="47"/>
      <c r="J72" s="47"/>
    </row>
    <row r="73" spans="1:10" ht="15" customHeight="1" x14ac:dyDescent="0.35">
      <c r="A73" s="49"/>
      <c r="B73" s="50"/>
      <c r="C73" s="47"/>
      <c r="D73" s="47"/>
      <c r="E73" s="47"/>
      <c r="F73" s="47"/>
      <c r="G73" s="47"/>
      <c r="H73" s="47"/>
      <c r="I73" s="47"/>
      <c r="J73" s="47"/>
    </row>
    <row r="74" spans="1:10" ht="15" customHeight="1" x14ac:dyDescent="0.35">
      <c r="A74" s="49"/>
      <c r="B74" s="50"/>
      <c r="C74" s="47"/>
      <c r="D74" s="47"/>
      <c r="E74" s="47"/>
      <c r="F74" s="47"/>
      <c r="G74" s="47"/>
      <c r="H74" s="47"/>
      <c r="I74" s="47"/>
      <c r="J74" s="47"/>
    </row>
    <row r="75" spans="1:10" ht="15" customHeight="1" x14ac:dyDescent="0.35">
      <c r="A75" s="49"/>
      <c r="B75" s="50"/>
      <c r="C75" s="47"/>
      <c r="D75" s="47"/>
      <c r="E75" s="47"/>
      <c r="F75" s="47"/>
      <c r="G75" s="47"/>
      <c r="H75" s="47"/>
      <c r="I75" s="47"/>
      <c r="J75" s="47"/>
    </row>
    <row r="76" spans="1:10" ht="15" customHeight="1" x14ac:dyDescent="0.35">
      <c r="A76" s="49"/>
      <c r="B76" s="50"/>
      <c r="C76" s="47"/>
      <c r="D76" s="47"/>
      <c r="E76" s="47"/>
      <c r="F76" s="47"/>
      <c r="G76" s="47"/>
      <c r="H76" s="47"/>
      <c r="I76" s="47"/>
      <c r="J76" s="47"/>
    </row>
    <row r="77" spans="1:10" ht="15" customHeight="1" x14ac:dyDescent="0.35">
      <c r="A77" s="49"/>
      <c r="B77" s="50"/>
      <c r="C77" s="47"/>
      <c r="D77" s="47"/>
      <c r="E77" s="47"/>
      <c r="F77" s="47"/>
      <c r="G77" s="47"/>
      <c r="H77" s="47"/>
      <c r="I77" s="47"/>
      <c r="J77" s="47"/>
    </row>
    <row r="78" spans="1:10" ht="15" customHeight="1" x14ac:dyDescent="0.35">
      <c r="A78" s="49"/>
      <c r="B78" s="50"/>
      <c r="C78" s="47"/>
      <c r="D78" s="47"/>
      <c r="E78" s="47"/>
      <c r="F78" s="47"/>
      <c r="G78" s="47"/>
      <c r="H78" s="47"/>
      <c r="I78" s="47"/>
      <c r="J78" s="47"/>
    </row>
    <row r="79" spans="1:10" ht="15" customHeight="1" x14ac:dyDescent="0.35">
      <c r="A79" s="49"/>
      <c r="B79" s="50"/>
      <c r="C79" s="47"/>
      <c r="D79" s="47"/>
      <c r="E79" s="47"/>
      <c r="F79" s="47"/>
      <c r="G79" s="47"/>
      <c r="H79" s="47"/>
      <c r="I79" s="47"/>
      <c r="J79" s="47"/>
    </row>
    <row r="80" spans="1:10" ht="15" customHeight="1" x14ac:dyDescent="0.35">
      <c r="A80" s="49"/>
      <c r="B80" s="50"/>
      <c r="C80" s="47"/>
      <c r="D80" s="47"/>
      <c r="E80" s="47"/>
      <c r="F80" s="47"/>
      <c r="G80" s="47"/>
      <c r="H80" s="47"/>
      <c r="I80" s="47"/>
      <c r="J80" s="47"/>
    </row>
    <row r="81" spans="1:10" ht="15" customHeight="1" x14ac:dyDescent="0.35">
      <c r="A81" s="49"/>
      <c r="B81" s="50"/>
      <c r="C81" s="47"/>
      <c r="D81" s="47"/>
      <c r="E81" s="47"/>
      <c r="F81" s="47"/>
      <c r="G81" s="47"/>
      <c r="H81" s="47"/>
      <c r="I81" s="47"/>
      <c r="J81" s="47"/>
    </row>
    <row r="82" spans="1:10" ht="15" customHeight="1" x14ac:dyDescent="0.35">
      <c r="A82" s="49"/>
      <c r="B82" s="50"/>
      <c r="C82" s="47"/>
      <c r="D82" s="47"/>
      <c r="E82" s="47"/>
      <c r="F82" s="47"/>
      <c r="G82" s="47"/>
      <c r="H82" s="47"/>
      <c r="I82" s="47"/>
      <c r="J82" s="47"/>
    </row>
    <row r="83" spans="1:10" ht="15" customHeight="1" x14ac:dyDescent="0.35">
      <c r="A83" s="49"/>
      <c r="B83" s="50"/>
      <c r="C83" s="47"/>
      <c r="D83" s="47"/>
      <c r="E83" s="47"/>
      <c r="F83" s="47"/>
      <c r="G83" s="47"/>
      <c r="H83" s="47"/>
      <c r="I83" s="47"/>
      <c r="J83" s="47"/>
    </row>
    <row r="84" spans="1:10" ht="15" customHeight="1" x14ac:dyDescent="0.35">
      <c r="A84" s="49"/>
      <c r="B84" s="50"/>
      <c r="C84" s="47"/>
      <c r="D84" s="47"/>
      <c r="E84" s="47"/>
      <c r="F84" s="47"/>
      <c r="G84" s="47"/>
      <c r="H84" s="47"/>
      <c r="I84" s="47"/>
      <c r="J84" s="47"/>
    </row>
    <row r="85" spans="1:10" ht="15" customHeight="1" x14ac:dyDescent="0.35">
      <c r="A85" s="49"/>
      <c r="B85" s="50"/>
      <c r="C85" s="47"/>
      <c r="D85" s="47"/>
      <c r="E85" s="47"/>
      <c r="F85" s="47"/>
      <c r="G85" s="47"/>
      <c r="H85" s="47"/>
      <c r="I85" s="47"/>
      <c r="J85" s="47"/>
    </row>
    <row r="86" spans="1:10" ht="15" customHeight="1" x14ac:dyDescent="0.35">
      <c r="A86" s="49"/>
      <c r="B86" s="50"/>
      <c r="C86" s="47"/>
      <c r="D86" s="47"/>
      <c r="E86" s="47"/>
      <c r="F86" s="47"/>
      <c r="G86" s="47"/>
      <c r="H86" s="47"/>
      <c r="I86" s="47"/>
      <c r="J86" s="47"/>
    </row>
    <row r="87" spans="1:10" ht="15" customHeight="1" x14ac:dyDescent="0.35">
      <c r="A87" s="49"/>
      <c r="B87" s="50"/>
      <c r="C87" s="47"/>
      <c r="D87" s="47"/>
      <c r="E87" s="47"/>
      <c r="F87" s="47"/>
      <c r="G87" s="47"/>
      <c r="H87" s="47"/>
      <c r="I87" s="47"/>
      <c r="J87" s="47"/>
    </row>
    <row r="88" spans="1:10" ht="15" customHeight="1" x14ac:dyDescent="0.35">
      <c r="A88" s="49"/>
      <c r="B88" s="50"/>
      <c r="C88" s="47"/>
      <c r="D88" s="47"/>
      <c r="E88" s="47"/>
      <c r="F88" s="47"/>
      <c r="G88" s="47"/>
      <c r="H88" s="47"/>
      <c r="I88" s="47"/>
      <c r="J88" s="47"/>
    </row>
    <row r="89" spans="1:10" ht="15" customHeight="1" x14ac:dyDescent="0.35">
      <c r="A89" s="49"/>
      <c r="B89" s="50"/>
      <c r="C89" s="47"/>
      <c r="D89" s="47"/>
      <c r="E89" s="47"/>
      <c r="F89" s="47"/>
      <c r="G89" s="47"/>
      <c r="H89" s="47"/>
      <c r="I89" s="47"/>
      <c r="J89" s="47"/>
    </row>
    <row r="90" spans="1:10" ht="15" customHeight="1" x14ac:dyDescent="0.35">
      <c r="A90" s="49"/>
      <c r="B90" s="50"/>
      <c r="C90" s="47"/>
      <c r="D90" s="47"/>
      <c r="E90" s="47"/>
      <c r="F90" s="47"/>
      <c r="G90" s="47"/>
      <c r="H90" s="47"/>
      <c r="I90" s="47"/>
      <c r="J90" s="47"/>
    </row>
    <row r="91" spans="1:10" ht="15" customHeight="1" x14ac:dyDescent="0.35">
      <c r="A91" s="49"/>
      <c r="B91" s="50"/>
      <c r="C91" s="47"/>
      <c r="D91" s="47"/>
      <c r="E91" s="47"/>
      <c r="F91" s="47"/>
      <c r="G91" s="47"/>
      <c r="H91" s="47"/>
      <c r="I91" s="47"/>
      <c r="J91" s="47"/>
    </row>
    <row r="92" spans="1:10" ht="15" customHeight="1" x14ac:dyDescent="0.35">
      <c r="A92" s="49"/>
      <c r="B92" s="50"/>
      <c r="C92" s="47"/>
      <c r="D92" s="47"/>
      <c r="E92" s="47"/>
      <c r="F92" s="47"/>
      <c r="G92" s="47"/>
      <c r="H92" s="47"/>
      <c r="I92" s="47"/>
      <c r="J92" s="47"/>
    </row>
    <row r="93" spans="1:10" ht="15" customHeight="1" x14ac:dyDescent="0.35">
      <c r="A93" s="49"/>
      <c r="B93" s="50"/>
      <c r="C93" s="47"/>
      <c r="D93" s="47"/>
      <c r="E93" s="47"/>
      <c r="F93" s="47"/>
      <c r="G93" s="47"/>
      <c r="H93" s="47"/>
      <c r="I93" s="47"/>
      <c r="J93" s="47"/>
    </row>
    <row r="94" spans="1:10" ht="15" customHeight="1" x14ac:dyDescent="0.35">
      <c r="A94" s="49"/>
      <c r="B94" s="50"/>
      <c r="C94" s="47"/>
      <c r="D94" s="47"/>
      <c r="E94" s="47"/>
      <c r="F94" s="47"/>
      <c r="G94" s="47"/>
      <c r="H94" s="47"/>
      <c r="I94" s="47"/>
      <c r="J94" s="47"/>
    </row>
    <row r="95" spans="1:10" ht="15" customHeight="1" x14ac:dyDescent="0.35">
      <c r="A95" s="49"/>
      <c r="B95" s="50"/>
      <c r="C95" s="47"/>
      <c r="D95" s="47"/>
      <c r="E95" s="47"/>
      <c r="F95" s="47"/>
      <c r="G95" s="47"/>
      <c r="H95" s="47"/>
      <c r="I95" s="47"/>
      <c r="J95" s="47"/>
    </row>
    <row r="96" spans="1:10" ht="15" customHeight="1" x14ac:dyDescent="0.35">
      <c r="A96" s="49"/>
      <c r="B96" s="50"/>
      <c r="C96" s="47"/>
      <c r="D96" s="47"/>
      <c r="E96" s="47"/>
      <c r="F96" s="47"/>
      <c r="G96" s="47"/>
      <c r="H96" s="47"/>
      <c r="I96" s="47"/>
      <c r="J96" s="47"/>
    </row>
    <row r="97" spans="1:10" ht="15" customHeight="1" x14ac:dyDescent="0.35">
      <c r="A97" s="49"/>
      <c r="B97" s="50"/>
      <c r="C97" s="47"/>
      <c r="D97" s="47"/>
      <c r="E97" s="47"/>
      <c r="F97" s="47"/>
      <c r="G97" s="47"/>
      <c r="H97" s="47"/>
      <c r="I97" s="47"/>
      <c r="J97" s="47"/>
    </row>
    <row r="98" spans="1:10" ht="15" customHeight="1" x14ac:dyDescent="0.35">
      <c r="A98" s="49"/>
      <c r="B98" s="50"/>
      <c r="C98" s="47"/>
      <c r="D98" s="47"/>
      <c r="E98" s="47"/>
      <c r="F98" s="47"/>
      <c r="G98" s="47"/>
      <c r="H98" s="47"/>
      <c r="I98" s="47"/>
      <c r="J98" s="47"/>
    </row>
    <row r="99" spans="1:10" ht="15" customHeight="1" x14ac:dyDescent="0.35">
      <c r="A99" s="49"/>
      <c r="B99" s="50"/>
      <c r="C99" s="47"/>
      <c r="D99" s="47"/>
      <c r="E99" s="47"/>
      <c r="F99" s="47"/>
      <c r="G99" s="47"/>
      <c r="H99" s="47"/>
      <c r="I99" s="47"/>
      <c r="J99" s="47"/>
    </row>
    <row r="100" spans="1:10" ht="15" customHeight="1" x14ac:dyDescent="0.35">
      <c r="A100" s="49"/>
      <c r="B100" s="50"/>
      <c r="C100" s="47"/>
      <c r="D100" s="47"/>
      <c r="E100" s="47"/>
      <c r="F100" s="47"/>
      <c r="G100" s="47"/>
      <c r="H100" s="47"/>
      <c r="I100" s="47"/>
      <c r="J100" s="47"/>
    </row>
    <row r="101" spans="1:10" ht="15" customHeight="1" x14ac:dyDescent="0.35">
      <c r="A101" s="49"/>
      <c r="B101" s="50"/>
      <c r="C101" s="47"/>
      <c r="D101" s="47"/>
      <c r="E101" s="47"/>
      <c r="F101" s="47"/>
      <c r="G101" s="47"/>
      <c r="H101" s="47"/>
      <c r="I101" s="47"/>
      <c r="J101" s="47"/>
    </row>
    <row r="102" spans="1:10" ht="15" customHeight="1" x14ac:dyDescent="0.35">
      <c r="A102" s="49"/>
      <c r="B102" s="50"/>
      <c r="C102" s="47"/>
      <c r="D102" s="47"/>
      <c r="E102" s="47"/>
      <c r="F102" s="47"/>
      <c r="G102" s="47"/>
      <c r="H102" s="47"/>
      <c r="I102" s="47"/>
      <c r="J102" s="47"/>
    </row>
    <row r="103" spans="1:10" ht="15" customHeight="1" x14ac:dyDescent="0.35">
      <c r="A103" s="49"/>
      <c r="B103" s="50"/>
      <c r="C103" s="47"/>
      <c r="D103" s="47"/>
      <c r="E103" s="47"/>
      <c r="F103" s="47"/>
      <c r="G103" s="47"/>
      <c r="H103" s="47"/>
      <c r="I103" s="47"/>
      <c r="J103" s="47"/>
    </row>
    <row r="104" spans="1:10" ht="15" customHeight="1" x14ac:dyDescent="0.35">
      <c r="A104" s="49"/>
      <c r="B104" s="50"/>
      <c r="C104" s="47"/>
      <c r="D104" s="47"/>
      <c r="E104" s="47"/>
      <c r="F104" s="47"/>
      <c r="G104" s="47"/>
      <c r="H104" s="47"/>
      <c r="I104" s="47"/>
      <c r="J104" s="47"/>
    </row>
    <row r="105" spans="1:10" ht="15" customHeight="1" x14ac:dyDescent="0.35">
      <c r="A105" s="49"/>
      <c r="B105" s="50"/>
      <c r="C105" s="47"/>
      <c r="D105" s="47"/>
      <c r="E105" s="47"/>
      <c r="F105" s="47"/>
      <c r="G105" s="47"/>
      <c r="H105" s="47"/>
      <c r="I105" s="47"/>
      <c r="J105" s="47"/>
    </row>
    <row r="106" spans="1:10" ht="15" customHeight="1" x14ac:dyDescent="0.35">
      <c r="A106" s="49"/>
      <c r="B106" s="50"/>
      <c r="C106" s="47"/>
      <c r="D106" s="47"/>
      <c r="E106" s="47"/>
      <c r="F106" s="47"/>
      <c r="G106" s="47"/>
      <c r="H106" s="47"/>
      <c r="I106" s="47"/>
      <c r="J106" s="47"/>
    </row>
    <row r="107" spans="1:10" ht="15" customHeight="1" x14ac:dyDescent="0.35">
      <c r="A107" s="49"/>
      <c r="B107" s="50"/>
      <c r="C107" s="47"/>
      <c r="D107" s="47"/>
      <c r="E107" s="47"/>
      <c r="F107" s="47"/>
      <c r="G107" s="47"/>
      <c r="H107" s="47"/>
      <c r="I107" s="47"/>
      <c r="J107" s="47"/>
    </row>
    <row r="108" spans="1:10" ht="15" customHeight="1" x14ac:dyDescent="0.35">
      <c r="A108" s="49"/>
      <c r="B108" s="50"/>
      <c r="C108" s="47"/>
      <c r="D108" s="47"/>
      <c r="E108" s="47"/>
      <c r="F108" s="47"/>
      <c r="G108" s="47"/>
      <c r="H108" s="47"/>
      <c r="I108" s="47"/>
      <c r="J108" s="47"/>
    </row>
    <row r="109" spans="1:10" ht="15" customHeight="1" x14ac:dyDescent="0.35">
      <c r="A109" s="49"/>
      <c r="B109" s="50"/>
      <c r="C109" s="47"/>
      <c r="D109" s="47"/>
      <c r="E109" s="47"/>
      <c r="F109" s="47"/>
      <c r="G109" s="47"/>
      <c r="H109" s="47"/>
      <c r="I109" s="47"/>
      <c r="J109" s="47"/>
    </row>
    <row r="110" spans="1:10" ht="15" customHeight="1" x14ac:dyDescent="0.35">
      <c r="A110" s="49"/>
      <c r="B110" s="50"/>
      <c r="C110" s="47"/>
      <c r="D110" s="47"/>
      <c r="E110" s="47"/>
      <c r="F110" s="47"/>
      <c r="G110" s="47"/>
      <c r="H110" s="47"/>
      <c r="I110" s="47"/>
      <c r="J110" s="47"/>
    </row>
    <row r="111" spans="1:10" ht="15" customHeight="1" x14ac:dyDescent="0.35">
      <c r="A111" s="49"/>
      <c r="B111" s="50"/>
      <c r="C111" s="47"/>
      <c r="D111" s="47"/>
      <c r="E111" s="47"/>
      <c r="F111" s="47"/>
      <c r="G111" s="47"/>
      <c r="H111" s="47"/>
      <c r="I111" s="47"/>
      <c r="J111" s="47"/>
    </row>
    <row r="112" spans="1:10" ht="15" customHeight="1" x14ac:dyDescent="0.35">
      <c r="A112" s="49"/>
      <c r="B112" s="50"/>
      <c r="C112" s="47"/>
      <c r="D112" s="47"/>
      <c r="E112" s="47"/>
      <c r="F112" s="47"/>
      <c r="G112" s="47"/>
      <c r="H112" s="47"/>
      <c r="I112" s="47"/>
      <c r="J112" s="47"/>
    </row>
    <row r="113" spans="1:10" ht="15" customHeight="1" x14ac:dyDescent="0.35">
      <c r="A113" s="49"/>
      <c r="B113" s="50"/>
      <c r="C113" s="47"/>
      <c r="D113" s="47"/>
      <c r="E113" s="47"/>
      <c r="F113" s="47"/>
      <c r="G113" s="47"/>
      <c r="H113" s="47"/>
      <c r="I113" s="47"/>
      <c r="J113" s="47"/>
    </row>
    <row r="114" spans="1:10" ht="15" customHeight="1" x14ac:dyDescent="0.35">
      <c r="A114" s="49"/>
      <c r="B114" s="50"/>
      <c r="C114" s="47"/>
      <c r="D114" s="47"/>
      <c r="E114" s="47"/>
      <c r="F114" s="47"/>
      <c r="G114" s="47"/>
      <c r="H114" s="47"/>
      <c r="I114" s="47"/>
      <c r="J114" s="47"/>
    </row>
    <row r="115" spans="1:10" ht="15" customHeight="1" x14ac:dyDescent="0.35">
      <c r="A115" s="49"/>
      <c r="B115" s="50"/>
      <c r="C115" s="47"/>
      <c r="D115" s="47"/>
      <c r="E115" s="47"/>
      <c r="F115" s="47"/>
      <c r="G115" s="47"/>
      <c r="H115" s="47"/>
      <c r="I115" s="47"/>
      <c r="J115" s="47"/>
    </row>
    <row r="116" spans="1:10" ht="15" customHeight="1" x14ac:dyDescent="0.35">
      <c r="A116" s="49"/>
      <c r="B116" s="50"/>
      <c r="C116" s="47"/>
      <c r="D116" s="47"/>
      <c r="E116" s="47"/>
      <c r="F116" s="47"/>
      <c r="G116" s="47"/>
      <c r="H116" s="47"/>
      <c r="I116" s="47"/>
      <c r="J116" s="47"/>
    </row>
    <row r="117" spans="1:10" ht="15" customHeight="1" x14ac:dyDescent="0.35">
      <c r="A117" s="49"/>
      <c r="B117" s="50"/>
      <c r="C117" s="47"/>
      <c r="D117" s="47"/>
      <c r="E117" s="47"/>
      <c r="F117" s="47"/>
      <c r="G117" s="47"/>
      <c r="H117" s="47"/>
      <c r="I117" s="47"/>
      <c r="J117" s="47"/>
    </row>
    <row r="118" spans="1:10" ht="15" customHeight="1" x14ac:dyDescent="0.35">
      <c r="A118" s="49"/>
      <c r="B118" s="50"/>
      <c r="C118" s="47"/>
      <c r="D118" s="47"/>
      <c r="E118" s="47"/>
      <c r="F118" s="47"/>
      <c r="G118" s="47"/>
      <c r="H118" s="47"/>
      <c r="I118" s="47"/>
      <c r="J118" s="47"/>
    </row>
    <row r="119" spans="1:10" ht="15" customHeight="1" x14ac:dyDescent="0.35">
      <c r="A119" s="49"/>
      <c r="B119" s="50"/>
      <c r="C119" s="47"/>
      <c r="D119" s="47"/>
      <c r="E119" s="47"/>
      <c r="F119" s="47"/>
      <c r="G119" s="47"/>
      <c r="H119" s="47"/>
      <c r="I119" s="47"/>
      <c r="J119" s="47"/>
    </row>
    <row r="120" spans="1:10" ht="15" customHeight="1" x14ac:dyDescent="0.35">
      <c r="A120" s="49"/>
      <c r="B120" s="50"/>
      <c r="C120" s="47"/>
      <c r="D120" s="47"/>
      <c r="E120" s="47"/>
      <c r="F120" s="47"/>
      <c r="G120" s="47"/>
      <c r="H120" s="47"/>
      <c r="I120" s="47"/>
      <c r="J120" s="47"/>
    </row>
    <row r="121" spans="1:10" ht="15" customHeight="1" x14ac:dyDescent="0.35">
      <c r="A121" s="49"/>
      <c r="B121" s="50"/>
      <c r="C121" s="47"/>
      <c r="D121" s="47"/>
      <c r="E121" s="47"/>
      <c r="F121" s="47"/>
      <c r="G121" s="47"/>
      <c r="H121" s="47"/>
      <c r="I121" s="47"/>
      <c r="J121" s="47"/>
    </row>
    <row r="122" spans="1:10" ht="15" customHeight="1" x14ac:dyDescent="0.35">
      <c r="A122" s="49"/>
      <c r="B122" s="50"/>
      <c r="C122" s="47"/>
      <c r="D122" s="47"/>
      <c r="E122" s="47"/>
      <c r="F122" s="47"/>
      <c r="G122" s="47"/>
      <c r="H122" s="47"/>
      <c r="I122" s="47"/>
      <c r="J122" s="47"/>
    </row>
    <row r="123" spans="1:10" ht="15" customHeight="1" x14ac:dyDescent="0.35">
      <c r="A123" s="49"/>
      <c r="B123" s="50"/>
      <c r="C123" s="47"/>
      <c r="D123" s="47"/>
      <c r="E123" s="47"/>
      <c r="F123" s="47"/>
      <c r="G123" s="47"/>
      <c r="H123" s="47"/>
      <c r="I123" s="47"/>
      <c r="J123" s="47"/>
    </row>
    <row r="124" spans="1:10" ht="15" customHeight="1" x14ac:dyDescent="0.35">
      <c r="A124" s="49"/>
      <c r="B124" s="50"/>
      <c r="C124" s="47"/>
      <c r="D124" s="47"/>
      <c r="E124" s="47"/>
      <c r="F124" s="47"/>
      <c r="G124" s="47"/>
      <c r="H124" s="47"/>
      <c r="I124" s="47"/>
      <c r="J124" s="47"/>
    </row>
    <row r="125" spans="1:10" ht="15" customHeight="1" x14ac:dyDescent="0.35">
      <c r="A125" s="49"/>
      <c r="B125" s="50"/>
      <c r="C125" s="47"/>
      <c r="D125" s="47"/>
      <c r="E125" s="47"/>
      <c r="F125" s="47"/>
      <c r="G125" s="47"/>
      <c r="H125" s="47"/>
      <c r="I125" s="47"/>
      <c r="J125" s="47"/>
    </row>
    <row r="126" spans="1:10" ht="15" customHeight="1" x14ac:dyDescent="0.35">
      <c r="A126" s="49"/>
      <c r="B126" s="50"/>
      <c r="C126" s="47"/>
      <c r="D126" s="47"/>
      <c r="E126" s="47"/>
      <c r="F126" s="47"/>
      <c r="G126" s="47"/>
      <c r="H126" s="47"/>
      <c r="I126" s="47"/>
      <c r="J126" s="47"/>
    </row>
    <row r="127" spans="1:10" ht="15" customHeight="1" x14ac:dyDescent="0.35">
      <c r="A127" s="49"/>
      <c r="B127" s="50"/>
      <c r="C127" s="47"/>
      <c r="D127" s="47"/>
      <c r="E127" s="47"/>
      <c r="F127" s="47"/>
      <c r="G127" s="47"/>
      <c r="H127" s="47"/>
      <c r="I127" s="47"/>
      <c r="J127" s="47"/>
    </row>
    <row r="128" spans="1:10" ht="15" customHeight="1" x14ac:dyDescent="0.35">
      <c r="A128" s="49"/>
      <c r="B128" s="50"/>
      <c r="C128" s="47"/>
      <c r="D128" s="47"/>
      <c r="E128" s="47"/>
      <c r="F128" s="47"/>
      <c r="G128" s="47"/>
      <c r="H128" s="47"/>
      <c r="I128" s="47"/>
      <c r="J128" s="47"/>
    </row>
    <row r="129" spans="1:10" ht="15" customHeight="1" x14ac:dyDescent="0.35">
      <c r="A129" s="49"/>
      <c r="B129" s="50"/>
      <c r="C129" s="47"/>
      <c r="D129" s="47"/>
      <c r="E129" s="47"/>
      <c r="F129" s="47"/>
      <c r="G129" s="47"/>
      <c r="H129" s="47"/>
      <c r="I129" s="47"/>
      <c r="J129" s="47"/>
    </row>
    <row r="130" spans="1:10" ht="15" customHeight="1" x14ac:dyDescent="0.35">
      <c r="A130" s="49"/>
      <c r="B130" s="50"/>
      <c r="C130" s="47"/>
      <c r="D130" s="47"/>
      <c r="E130" s="47"/>
      <c r="F130" s="47"/>
      <c r="G130" s="47"/>
      <c r="H130" s="47"/>
      <c r="I130" s="47"/>
      <c r="J130" s="47"/>
    </row>
    <row r="131" spans="1:10" ht="15" customHeight="1" x14ac:dyDescent="0.35">
      <c r="A131" s="49"/>
      <c r="B131" s="50"/>
      <c r="C131" s="47"/>
      <c r="D131" s="47"/>
      <c r="E131" s="47"/>
      <c r="F131" s="47"/>
      <c r="G131" s="47"/>
      <c r="H131" s="47"/>
      <c r="I131" s="47"/>
      <c r="J131" s="47"/>
    </row>
    <row r="132" spans="1:10" ht="15" customHeight="1" x14ac:dyDescent="0.35">
      <c r="A132" s="49"/>
      <c r="B132" s="50"/>
      <c r="C132" s="47"/>
      <c r="D132" s="47"/>
      <c r="E132" s="47"/>
      <c r="F132" s="47"/>
      <c r="G132" s="47"/>
      <c r="H132" s="47"/>
      <c r="I132" s="47"/>
      <c r="J132" s="47"/>
    </row>
    <row r="133" spans="1:10" ht="15" customHeight="1" x14ac:dyDescent="0.35">
      <c r="A133" s="49"/>
      <c r="B133" s="50"/>
      <c r="C133" s="47"/>
      <c r="D133" s="47"/>
      <c r="E133" s="47"/>
      <c r="F133" s="47"/>
      <c r="G133" s="47"/>
      <c r="H133" s="47"/>
      <c r="I133" s="47"/>
      <c r="J133" s="47"/>
    </row>
    <row r="134" spans="1:10" ht="15" customHeight="1" x14ac:dyDescent="0.35">
      <c r="A134" s="49"/>
      <c r="B134" s="50"/>
      <c r="C134" s="47"/>
      <c r="D134" s="47"/>
      <c r="E134" s="47"/>
      <c r="F134" s="47"/>
      <c r="G134" s="47"/>
      <c r="H134" s="47"/>
      <c r="I134" s="47"/>
      <c r="J134" s="47"/>
    </row>
    <row r="135" spans="1:10" ht="15" customHeight="1" x14ac:dyDescent="0.35">
      <c r="A135" s="49"/>
      <c r="B135" s="50"/>
      <c r="C135" s="47"/>
      <c r="D135" s="47"/>
      <c r="E135" s="47"/>
      <c r="F135" s="47"/>
      <c r="G135" s="47"/>
      <c r="H135" s="47"/>
      <c r="I135" s="47"/>
      <c r="J135" s="47"/>
    </row>
    <row r="136" spans="1:10" ht="15" customHeight="1" x14ac:dyDescent="0.35">
      <c r="A136" s="49"/>
      <c r="B136" s="50"/>
      <c r="C136" s="47"/>
      <c r="D136" s="47"/>
      <c r="E136" s="47"/>
      <c r="F136" s="47"/>
      <c r="G136" s="47"/>
      <c r="H136" s="47"/>
      <c r="I136" s="47"/>
      <c r="J136" s="47"/>
    </row>
    <row r="137" spans="1:10" ht="15" customHeight="1" x14ac:dyDescent="0.35">
      <c r="A137" s="49"/>
      <c r="B137" s="50"/>
      <c r="C137" s="47"/>
      <c r="D137" s="47"/>
      <c r="E137" s="47"/>
      <c r="F137" s="47"/>
      <c r="G137" s="47"/>
      <c r="H137" s="47"/>
      <c r="I137" s="47"/>
      <c r="J137" s="47"/>
    </row>
    <row r="138" spans="1:10" ht="15" customHeight="1" x14ac:dyDescent="0.35">
      <c r="A138" s="49"/>
      <c r="B138" s="50"/>
      <c r="C138" s="47"/>
      <c r="D138" s="47"/>
      <c r="E138" s="47"/>
      <c r="F138" s="47"/>
      <c r="G138" s="47"/>
      <c r="H138" s="47"/>
      <c r="I138" s="47"/>
      <c r="J138" s="47"/>
    </row>
    <row r="139" spans="1:10" ht="15" customHeight="1" x14ac:dyDescent="0.35">
      <c r="A139" s="49"/>
      <c r="B139" s="50"/>
      <c r="C139" s="47"/>
      <c r="D139" s="47"/>
      <c r="E139" s="47"/>
      <c r="F139" s="47"/>
      <c r="G139" s="47"/>
      <c r="H139" s="47"/>
      <c r="I139" s="47"/>
      <c r="J139" s="47"/>
    </row>
    <row r="140" spans="1:10" ht="15" customHeight="1" x14ac:dyDescent="0.35">
      <c r="A140" s="49"/>
      <c r="B140" s="50"/>
      <c r="C140" s="47"/>
      <c r="D140" s="47"/>
      <c r="E140" s="47"/>
      <c r="F140" s="47"/>
      <c r="G140" s="47"/>
      <c r="H140" s="47"/>
      <c r="I140" s="47"/>
      <c r="J140" s="47"/>
    </row>
    <row r="141" spans="1:10" ht="15" customHeight="1" x14ac:dyDescent="0.35">
      <c r="A141" s="49"/>
      <c r="B141" s="50"/>
      <c r="C141" s="47"/>
      <c r="D141" s="47"/>
      <c r="E141" s="47"/>
      <c r="F141" s="47"/>
      <c r="G141" s="47"/>
      <c r="H141" s="47"/>
      <c r="I141" s="47"/>
      <c r="J141" s="47"/>
    </row>
    <row r="142" spans="1:10" ht="15" customHeight="1" x14ac:dyDescent="0.35">
      <c r="A142" s="49"/>
      <c r="B142" s="50"/>
      <c r="C142" s="47"/>
      <c r="D142" s="47"/>
      <c r="E142" s="47"/>
      <c r="F142" s="47"/>
      <c r="G142" s="47"/>
      <c r="H142" s="47"/>
      <c r="I142" s="47"/>
      <c r="J142" s="47"/>
    </row>
    <row r="143" spans="1:10" ht="15" customHeight="1" x14ac:dyDescent="0.35">
      <c r="A143" s="49"/>
      <c r="B143" s="50"/>
      <c r="C143" s="47"/>
      <c r="D143" s="47"/>
      <c r="E143" s="47"/>
      <c r="F143" s="47"/>
      <c r="G143" s="47"/>
      <c r="H143" s="47"/>
      <c r="I143" s="47"/>
      <c r="J143" s="47"/>
    </row>
    <row r="144" spans="1:10" ht="15" customHeight="1" x14ac:dyDescent="0.35">
      <c r="A144" s="49"/>
      <c r="B144" s="50"/>
      <c r="C144" s="47"/>
      <c r="D144" s="47"/>
      <c r="E144" s="47"/>
      <c r="F144" s="47"/>
      <c r="G144" s="47"/>
      <c r="H144" s="47"/>
      <c r="I144" s="47"/>
      <c r="J144" s="47"/>
    </row>
    <row r="145" spans="1:10" ht="15" customHeight="1" x14ac:dyDescent="0.35">
      <c r="A145" s="49"/>
      <c r="B145" s="50"/>
      <c r="C145" s="47"/>
      <c r="D145" s="47"/>
      <c r="E145" s="47"/>
      <c r="F145" s="47"/>
      <c r="G145" s="47"/>
      <c r="H145" s="47"/>
      <c r="I145" s="47"/>
      <c r="J145" s="47"/>
    </row>
    <row r="146" spans="1:10" ht="15" customHeight="1" x14ac:dyDescent="0.35">
      <c r="A146" s="49"/>
      <c r="B146" s="50"/>
      <c r="C146" s="47"/>
      <c r="D146" s="47"/>
      <c r="E146" s="47"/>
      <c r="F146" s="47"/>
      <c r="G146" s="47"/>
      <c r="H146" s="47"/>
      <c r="I146" s="47"/>
      <c r="J146" s="47"/>
    </row>
    <row r="147" spans="1:10" ht="15" customHeight="1" x14ac:dyDescent="0.35">
      <c r="A147" s="49"/>
      <c r="B147" s="50"/>
      <c r="C147" s="47"/>
      <c r="D147" s="47"/>
      <c r="E147" s="47"/>
      <c r="F147" s="47"/>
      <c r="G147" s="47"/>
      <c r="H147" s="47"/>
      <c r="I147" s="47"/>
      <c r="J147" s="47"/>
    </row>
    <row r="148" spans="1:10" ht="15" customHeight="1" x14ac:dyDescent="0.35">
      <c r="A148" s="49"/>
      <c r="B148" s="50"/>
      <c r="C148" s="47"/>
      <c r="D148" s="47"/>
      <c r="E148" s="47"/>
      <c r="F148" s="47"/>
      <c r="G148" s="47"/>
      <c r="H148" s="47"/>
      <c r="I148" s="47"/>
      <c r="J148" s="47"/>
    </row>
    <row r="149" spans="1:10" ht="15" customHeight="1" x14ac:dyDescent="0.35">
      <c r="A149" s="49"/>
      <c r="B149" s="50"/>
      <c r="C149" s="47"/>
      <c r="D149" s="47"/>
      <c r="E149" s="47"/>
      <c r="F149" s="47"/>
      <c r="G149" s="47"/>
      <c r="H149" s="47"/>
      <c r="I149" s="47"/>
      <c r="J149" s="47"/>
    </row>
    <row r="150" spans="1:10" ht="15" customHeight="1" x14ac:dyDescent="0.35">
      <c r="A150" s="49"/>
      <c r="B150" s="50"/>
      <c r="C150" s="47"/>
      <c r="D150" s="47"/>
      <c r="E150" s="47"/>
      <c r="F150" s="47"/>
      <c r="G150" s="47"/>
      <c r="H150" s="47"/>
      <c r="I150" s="47"/>
      <c r="J150" s="47"/>
    </row>
    <row r="151" spans="1:10" ht="15" customHeight="1" x14ac:dyDescent="0.35">
      <c r="A151" s="49"/>
      <c r="B151" s="50"/>
      <c r="C151" s="47"/>
      <c r="D151" s="47"/>
      <c r="E151" s="47"/>
      <c r="F151" s="47"/>
      <c r="G151" s="47"/>
      <c r="H151" s="47"/>
      <c r="I151" s="47"/>
      <c r="J151" s="47"/>
    </row>
    <row r="152" spans="1:10" ht="15" customHeight="1" x14ac:dyDescent="0.35">
      <c r="A152" s="49"/>
      <c r="B152" s="50"/>
      <c r="C152" s="47"/>
      <c r="D152" s="47"/>
      <c r="E152" s="47"/>
      <c r="F152" s="47"/>
      <c r="G152" s="47"/>
      <c r="H152" s="47"/>
      <c r="I152" s="47"/>
      <c r="J152" s="47"/>
    </row>
    <row r="153" spans="1:10" ht="15" customHeight="1" x14ac:dyDescent="0.35">
      <c r="A153" s="49"/>
      <c r="B153" s="50"/>
      <c r="C153" s="47"/>
      <c r="D153" s="47"/>
      <c r="E153" s="47"/>
      <c r="F153" s="47"/>
      <c r="G153" s="47"/>
      <c r="H153" s="47"/>
      <c r="I153" s="47"/>
      <c r="J153" s="47"/>
    </row>
    <row r="154" spans="1:10" ht="15" customHeight="1" x14ac:dyDescent="0.35">
      <c r="A154" s="49"/>
      <c r="B154" s="50"/>
      <c r="C154" s="47"/>
      <c r="D154" s="47"/>
      <c r="E154" s="47"/>
      <c r="F154" s="47"/>
      <c r="G154" s="47"/>
      <c r="H154" s="47"/>
      <c r="I154" s="47"/>
      <c r="J154" s="47"/>
    </row>
    <row r="155" spans="1:10" ht="15" customHeight="1" x14ac:dyDescent="0.35">
      <c r="A155" s="49"/>
      <c r="B155" s="50"/>
      <c r="C155" s="47"/>
      <c r="D155" s="47"/>
      <c r="E155" s="47"/>
      <c r="F155" s="47"/>
      <c r="G155" s="47"/>
      <c r="H155" s="47"/>
      <c r="I155" s="47"/>
      <c r="J155" s="47"/>
    </row>
    <row r="156" spans="1:10" ht="15" customHeight="1" x14ac:dyDescent="0.35">
      <c r="A156" s="49"/>
      <c r="B156" s="50"/>
      <c r="C156" s="47"/>
      <c r="D156" s="47"/>
      <c r="E156" s="47"/>
      <c r="F156" s="47"/>
      <c r="G156" s="47"/>
      <c r="H156" s="47"/>
      <c r="I156" s="47"/>
      <c r="J156" s="47"/>
    </row>
    <row r="157" spans="1:10" ht="15" customHeight="1" x14ac:dyDescent="0.35">
      <c r="A157" s="49"/>
      <c r="B157" s="50"/>
      <c r="C157" s="47"/>
      <c r="D157" s="47"/>
      <c r="E157" s="47"/>
      <c r="F157" s="47"/>
      <c r="G157" s="47"/>
      <c r="H157" s="47"/>
      <c r="I157" s="47"/>
      <c r="J157" s="47"/>
    </row>
    <row r="158" spans="1:10" ht="15" customHeight="1" x14ac:dyDescent="0.35">
      <c r="A158" s="49"/>
      <c r="B158" s="50"/>
      <c r="C158" s="47"/>
      <c r="D158" s="47"/>
      <c r="E158" s="47"/>
      <c r="F158" s="47"/>
      <c r="G158" s="47"/>
      <c r="H158" s="47"/>
      <c r="I158" s="47"/>
      <c r="J158" s="47"/>
    </row>
    <row r="159" spans="1:10" ht="15" customHeight="1" x14ac:dyDescent="0.35">
      <c r="A159" s="49"/>
      <c r="B159" s="50"/>
      <c r="C159" s="47"/>
      <c r="D159" s="47"/>
      <c r="E159" s="47"/>
      <c r="F159" s="47"/>
      <c r="G159" s="47"/>
      <c r="H159" s="47"/>
      <c r="I159" s="47"/>
      <c r="J159" s="47"/>
    </row>
    <row r="160" spans="1:10" ht="15" customHeight="1" x14ac:dyDescent="0.35">
      <c r="A160" s="49"/>
      <c r="B160" s="50"/>
      <c r="C160" s="47"/>
      <c r="D160" s="47"/>
      <c r="E160" s="47"/>
      <c r="F160" s="47"/>
      <c r="G160" s="47"/>
      <c r="H160" s="47"/>
      <c r="I160" s="47"/>
      <c r="J160" s="47"/>
    </row>
    <row r="161" spans="1:10" ht="15" customHeight="1" x14ac:dyDescent="0.35">
      <c r="A161" s="49"/>
      <c r="B161" s="50"/>
      <c r="C161" s="47"/>
      <c r="D161" s="47"/>
      <c r="E161" s="47"/>
      <c r="F161" s="47"/>
      <c r="G161" s="47"/>
      <c r="H161" s="47"/>
      <c r="I161" s="47"/>
      <c r="J161" s="47"/>
    </row>
    <row r="162" spans="1:10" ht="15" customHeight="1" x14ac:dyDescent="0.35">
      <c r="A162" s="49"/>
      <c r="B162" s="50"/>
      <c r="C162" s="47"/>
      <c r="D162" s="47"/>
      <c r="E162" s="47"/>
      <c r="F162" s="47"/>
      <c r="G162" s="47"/>
      <c r="H162" s="47"/>
      <c r="I162" s="47"/>
      <c r="J162" s="47"/>
    </row>
    <row r="163" spans="1:10" ht="15" customHeight="1" x14ac:dyDescent="0.35">
      <c r="A163" s="49"/>
      <c r="B163" s="50"/>
      <c r="C163" s="47"/>
      <c r="D163" s="47"/>
      <c r="E163" s="47"/>
      <c r="F163" s="47"/>
      <c r="G163" s="47"/>
      <c r="H163" s="47"/>
      <c r="I163" s="47"/>
      <c r="J163" s="47"/>
    </row>
    <row r="164" spans="1:10" ht="15" customHeight="1" x14ac:dyDescent="0.35">
      <c r="A164" s="49"/>
      <c r="B164" s="50"/>
      <c r="C164" s="47"/>
      <c r="D164" s="47"/>
      <c r="E164" s="47"/>
      <c r="F164" s="47"/>
      <c r="G164" s="47"/>
      <c r="H164" s="47"/>
      <c r="I164" s="47"/>
      <c r="J164" s="47"/>
    </row>
    <row r="165" spans="1:10" ht="15" customHeight="1" x14ac:dyDescent="0.35">
      <c r="A165" s="49"/>
      <c r="B165" s="50"/>
      <c r="C165" s="47"/>
      <c r="D165" s="47"/>
      <c r="E165" s="47"/>
      <c r="F165" s="47"/>
      <c r="G165" s="47"/>
      <c r="H165" s="47"/>
      <c r="I165" s="47"/>
      <c r="J165" s="47"/>
    </row>
    <row r="166" spans="1:10" ht="15" customHeight="1" x14ac:dyDescent="0.35">
      <c r="A166" s="49"/>
      <c r="B166" s="50"/>
      <c r="C166" s="47"/>
      <c r="D166" s="47"/>
      <c r="E166" s="47"/>
      <c r="F166" s="47"/>
      <c r="G166" s="47"/>
      <c r="H166" s="47"/>
      <c r="I166" s="47"/>
      <c r="J166" s="47"/>
    </row>
    <row r="167" spans="1:10" ht="15" customHeight="1" x14ac:dyDescent="0.35">
      <c r="A167" s="49"/>
      <c r="B167" s="50"/>
      <c r="C167" s="47"/>
      <c r="D167" s="47"/>
      <c r="E167" s="47"/>
      <c r="F167" s="47"/>
      <c r="G167" s="47"/>
      <c r="H167" s="47"/>
      <c r="I167" s="47"/>
      <c r="J167" s="47"/>
    </row>
    <row r="168" spans="1:10" ht="15" customHeight="1" x14ac:dyDescent="0.35">
      <c r="A168" s="49"/>
      <c r="B168" s="50"/>
      <c r="C168" s="47"/>
      <c r="D168" s="47"/>
      <c r="E168" s="47"/>
      <c r="F168" s="47"/>
      <c r="G168" s="47"/>
      <c r="H168" s="47"/>
      <c r="I168" s="47"/>
      <c r="J168" s="47"/>
    </row>
    <row r="169" spans="1:10" ht="15" customHeight="1" x14ac:dyDescent="0.35">
      <c r="A169" s="49"/>
      <c r="B169" s="50"/>
      <c r="C169" s="47"/>
      <c r="D169" s="47"/>
      <c r="E169" s="47"/>
      <c r="F169" s="47"/>
      <c r="G169" s="47"/>
      <c r="H169" s="47"/>
      <c r="I169" s="47"/>
      <c r="J169" s="47"/>
    </row>
    <row r="170" spans="1:10" ht="15" customHeight="1" x14ac:dyDescent="0.35">
      <c r="A170" s="49"/>
      <c r="B170" s="50"/>
      <c r="C170" s="47"/>
      <c r="D170" s="47"/>
      <c r="E170" s="47"/>
      <c r="F170" s="47"/>
      <c r="G170" s="47"/>
      <c r="H170" s="47"/>
      <c r="I170" s="47"/>
      <c r="J170" s="47"/>
    </row>
    <row r="171" spans="1:10" ht="15" customHeight="1" x14ac:dyDescent="0.35">
      <c r="A171" s="49"/>
      <c r="B171" s="50"/>
      <c r="C171" s="47"/>
      <c r="D171" s="47"/>
      <c r="E171" s="47"/>
      <c r="F171" s="47"/>
      <c r="G171" s="47"/>
      <c r="H171" s="47"/>
      <c r="I171" s="47"/>
      <c r="J171" s="47"/>
    </row>
    <row r="172" spans="1:10" ht="15" customHeight="1" x14ac:dyDescent="0.35">
      <c r="A172" s="49"/>
      <c r="B172" s="50"/>
      <c r="C172" s="47"/>
      <c r="D172" s="47"/>
      <c r="E172" s="47"/>
      <c r="F172" s="47"/>
      <c r="G172" s="47"/>
      <c r="H172" s="47"/>
      <c r="I172" s="47"/>
      <c r="J172" s="47"/>
    </row>
    <row r="173" spans="1:10" ht="15" customHeight="1" x14ac:dyDescent="0.35">
      <c r="A173" s="49"/>
      <c r="B173" s="50"/>
      <c r="C173" s="47"/>
      <c r="D173" s="47"/>
      <c r="E173" s="47"/>
      <c r="F173" s="47"/>
      <c r="G173" s="47"/>
      <c r="H173" s="47"/>
      <c r="I173" s="47"/>
      <c r="J173" s="47"/>
    </row>
    <row r="174" spans="1:10" ht="15" customHeight="1" x14ac:dyDescent="0.35">
      <c r="A174" s="49"/>
      <c r="B174" s="50"/>
      <c r="C174" s="47"/>
      <c r="D174" s="47"/>
      <c r="E174" s="47"/>
      <c r="F174" s="47"/>
      <c r="G174" s="47"/>
      <c r="H174" s="47"/>
      <c r="I174" s="47"/>
      <c r="J174" s="47"/>
    </row>
    <row r="175" spans="1:10" ht="15" customHeight="1" x14ac:dyDescent="0.35">
      <c r="A175" s="49"/>
      <c r="B175" s="50"/>
      <c r="C175" s="47"/>
      <c r="D175" s="47"/>
      <c r="E175" s="47"/>
      <c r="F175" s="47"/>
      <c r="G175" s="47"/>
      <c r="H175" s="47"/>
      <c r="I175" s="47"/>
      <c r="J175" s="47"/>
    </row>
    <row r="176" spans="1:10" ht="15" customHeight="1" x14ac:dyDescent="0.35">
      <c r="A176" s="49"/>
      <c r="B176" s="50"/>
      <c r="C176" s="47"/>
      <c r="D176" s="47"/>
      <c r="E176" s="47"/>
      <c r="F176" s="47"/>
      <c r="G176" s="47"/>
      <c r="H176" s="47"/>
      <c r="I176" s="47"/>
      <c r="J176" s="47"/>
    </row>
    <row r="177" spans="1:10" ht="15" customHeight="1" x14ac:dyDescent="0.35">
      <c r="A177" s="49"/>
      <c r="B177" s="50"/>
      <c r="C177" s="47"/>
      <c r="D177" s="47"/>
      <c r="E177" s="47"/>
      <c r="F177" s="47"/>
      <c r="G177" s="47"/>
      <c r="H177" s="47"/>
      <c r="I177" s="47"/>
      <c r="J177" s="47"/>
    </row>
    <row r="178" spans="1:10" ht="15" customHeight="1" x14ac:dyDescent="0.35">
      <c r="A178" s="49"/>
      <c r="B178" s="50"/>
      <c r="C178" s="47"/>
      <c r="D178" s="47"/>
      <c r="E178" s="47"/>
      <c r="F178" s="47"/>
      <c r="G178" s="47"/>
      <c r="H178" s="47"/>
      <c r="I178" s="47"/>
      <c r="J178" s="47"/>
    </row>
    <row r="179" spans="1:10" ht="15" customHeight="1" x14ac:dyDescent="0.35">
      <c r="A179" s="49"/>
      <c r="B179" s="50"/>
      <c r="C179" s="47"/>
      <c r="D179" s="47"/>
      <c r="E179" s="47"/>
      <c r="F179" s="47"/>
      <c r="G179" s="47"/>
      <c r="H179" s="47"/>
      <c r="I179" s="47"/>
      <c r="J179" s="47"/>
    </row>
    <row r="180" spans="1:10" ht="15" customHeight="1" x14ac:dyDescent="0.35">
      <c r="A180" s="49"/>
      <c r="B180" s="50"/>
      <c r="C180" s="47"/>
      <c r="D180" s="47"/>
      <c r="E180" s="47"/>
      <c r="F180" s="47"/>
      <c r="G180" s="47"/>
      <c r="H180" s="47"/>
      <c r="I180" s="47"/>
      <c r="J180" s="47"/>
    </row>
    <row r="181" spans="1:10" ht="15" customHeight="1" x14ac:dyDescent="0.35">
      <c r="A181" s="49"/>
      <c r="B181" s="50"/>
      <c r="C181" s="47"/>
      <c r="D181" s="47"/>
      <c r="E181" s="47"/>
      <c r="F181" s="47"/>
      <c r="G181" s="47"/>
      <c r="H181" s="47"/>
      <c r="I181" s="47"/>
      <c r="J181" s="47"/>
    </row>
    <row r="182" spans="1:10" ht="15" customHeight="1" x14ac:dyDescent="0.35">
      <c r="A182" s="49"/>
      <c r="B182" s="50"/>
      <c r="C182" s="47"/>
      <c r="D182" s="47"/>
      <c r="E182" s="47"/>
      <c r="F182" s="47"/>
      <c r="G182" s="47"/>
      <c r="H182" s="47"/>
      <c r="I182" s="47"/>
      <c r="J182" s="47"/>
    </row>
    <row r="183" spans="1:10" ht="15" customHeight="1" x14ac:dyDescent="0.35">
      <c r="A183" s="49"/>
      <c r="B183" s="50"/>
      <c r="C183" s="47"/>
      <c r="D183" s="47"/>
      <c r="E183" s="47"/>
      <c r="F183" s="47"/>
      <c r="G183" s="47"/>
      <c r="H183" s="47"/>
      <c r="I183" s="47"/>
      <c r="J183" s="47"/>
    </row>
    <row r="184" spans="1:10" ht="15" customHeight="1" x14ac:dyDescent="0.35">
      <c r="A184" s="49"/>
      <c r="B184" s="50"/>
      <c r="C184" s="47"/>
      <c r="D184" s="47"/>
      <c r="E184" s="47"/>
      <c r="F184" s="47"/>
      <c r="G184" s="47"/>
      <c r="H184" s="47"/>
      <c r="I184" s="47"/>
      <c r="J184" s="47"/>
    </row>
    <row r="185" spans="1:10" ht="15" customHeight="1" x14ac:dyDescent="0.35">
      <c r="A185" s="49"/>
      <c r="B185" s="50"/>
      <c r="C185" s="47"/>
      <c r="D185" s="47"/>
      <c r="E185" s="47"/>
      <c r="F185" s="47"/>
      <c r="G185" s="47"/>
      <c r="H185" s="47"/>
      <c r="I185" s="47"/>
      <c r="J185" s="47"/>
    </row>
    <row r="186" spans="1:10" ht="15" customHeight="1" x14ac:dyDescent="0.35">
      <c r="A186" s="49"/>
      <c r="B186" s="50"/>
      <c r="C186" s="47"/>
      <c r="D186" s="47"/>
      <c r="E186" s="47"/>
      <c r="F186" s="47"/>
      <c r="G186" s="47"/>
      <c r="H186" s="47"/>
      <c r="I186" s="47"/>
      <c r="J186" s="47"/>
    </row>
    <row r="187" spans="1:10" ht="15" customHeight="1" x14ac:dyDescent="0.35">
      <c r="A187" s="49"/>
      <c r="B187" s="50"/>
      <c r="C187" s="47"/>
      <c r="D187" s="47"/>
      <c r="E187" s="47"/>
      <c r="F187" s="47"/>
      <c r="G187" s="47"/>
      <c r="H187" s="47"/>
      <c r="I187" s="47"/>
      <c r="J187" s="47"/>
    </row>
    <row r="188" spans="1:10" ht="15" customHeight="1" x14ac:dyDescent="0.35">
      <c r="A188" s="49"/>
      <c r="B188" s="50"/>
      <c r="C188" s="47"/>
      <c r="D188" s="47"/>
      <c r="E188" s="47"/>
      <c r="F188" s="47"/>
      <c r="G188" s="47"/>
      <c r="H188" s="47"/>
      <c r="I188" s="47"/>
      <c r="J188" s="47"/>
    </row>
    <row r="189" spans="1:10" ht="15" customHeight="1" x14ac:dyDescent="0.35">
      <c r="A189" s="49"/>
      <c r="B189" s="50"/>
      <c r="C189" s="47"/>
      <c r="D189" s="47"/>
      <c r="E189" s="47"/>
      <c r="F189" s="47"/>
      <c r="G189" s="47"/>
      <c r="H189" s="47"/>
      <c r="I189" s="47"/>
      <c r="J189" s="47"/>
    </row>
    <row r="190" spans="1:10" ht="15" customHeight="1" x14ac:dyDescent="0.35">
      <c r="A190" s="49"/>
      <c r="B190" s="50"/>
      <c r="C190" s="47"/>
      <c r="D190" s="47"/>
      <c r="E190" s="47"/>
      <c r="F190" s="47"/>
      <c r="G190" s="47"/>
      <c r="H190" s="47"/>
      <c r="I190" s="47"/>
      <c r="J190" s="47"/>
    </row>
    <row r="191" spans="1:10" ht="15" customHeight="1" x14ac:dyDescent="0.35">
      <c r="A191" s="49"/>
      <c r="B191" s="50"/>
      <c r="C191" s="47"/>
      <c r="D191" s="47"/>
      <c r="E191" s="47"/>
      <c r="F191" s="47"/>
      <c r="G191" s="47"/>
      <c r="H191" s="47"/>
      <c r="I191" s="47"/>
      <c r="J191" s="47"/>
    </row>
    <row r="192" spans="1:10" ht="15" customHeight="1" x14ac:dyDescent="0.35">
      <c r="A192" s="49"/>
      <c r="B192" s="50"/>
      <c r="C192" s="47"/>
      <c r="D192" s="47"/>
      <c r="E192" s="47"/>
      <c r="F192" s="47"/>
      <c r="G192" s="47"/>
      <c r="H192" s="47"/>
      <c r="I192" s="47"/>
      <c r="J192" s="47"/>
    </row>
    <row r="193" spans="1:10" ht="15" customHeight="1" x14ac:dyDescent="0.35">
      <c r="A193" s="49"/>
      <c r="B193" s="50"/>
      <c r="C193" s="47"/>
      <c r="D193" s="47"/>
      <c r="E193" s="47"/>
      <c r="F193" s="47"/>
      <c r="G193" s="47"/>
      <c r="H193" s="47"/>
      <c r="I193" s="47"/>
      <c r="J193" s="47"/>
    </row>
    <row r="194" spans="1:10" ht="15" customHeight="1" x14ac:dyDescent="0.35">
      <c r="A194" s="49"/>
      <c r="B194" s="50"/>
      <c r="C194" s="47"/>
      <c r="D194" s="47"/>
      <c r="E194" s="47"/>
      <c r="F194" s="47"/>
      <c r="G194" s="47"/>
      <c r="H194" s="47"/>
      <c r="I194" s="47"/>
      <c r="J194" s="47"/>
    </row>
    <row r="195" spans="1:10" ht="15" customHeight="1" x14ac:dyDescent="0.35">
      <c r="A195" s="49"/>
      <c r="B195" s="50"/>
      <c r="C195" s="47"/>
      <c r="D195" s="47"/>
      <c r="E195" s="47"/>
      <c r="F195" s="47"/>
      <c r="G195" s="47"/>
      <c r="H195" s="47"/>
      <c r="I195" s="47"/>
      <c r="J195" s="47"/>
    </row>
    <row r="196" spans="1:10" ht="15" customHeight="1" x14ac:dyDescent="0.35">
      <c r="A196" s="49"/>
      <c r="B196" s="50"/>
      <c r="C196" s="47"/>
      <c r="D196" s="47"/>
      <c r="E196" s="47"/>
      <c r="F196" s="47"/>
      <c r="G196" s="47"/>
      <c r="H196" s="47"/>
      <c r="I196" s="47"/>
      <c r="J196" s="47"/>
    </row>
    <row r="197" spans="1:10" ht="15" customHeight="1" x14ac:dyDescent="0.35">
      <c r="A197" s="49"/>
      <c r="B197" s="50"/>
      <c r="C197" s="47"/>
      <c r="D197" s="47"/>
      <c r="E197" s="47"/>
      <c r="F197" s="47"/>
      <c r="G197" s="47"/>
      <c r="H197" s="47"/>
      <c r="I197" s="47"/>
      <c r="J197" s="47"/>
    </row>
    <row r="198" spans="1:10" ht="15" customHeight="1" x14ac:dyDescent="0.35">
      <c r="A198" s="49"/>
      <c r="B198" s="50"/>
      <c r="C198" s="47"/>
      <c r="D198" s="47"/>
      <c r="E198" s="47"/>
      <c r="F198" s="47"/>
      <c r="G198" s="47"/>
      <c r="H198" s="47"/>
      <c r="I198" s="47"/>
      <c r="J198" s="47"/>
    </row>
    <row r="199" spans="1:10" ht="15" customHeight="1" x14ac:dyDescent="0.35">
      <c r="A199" s="49"/>
      <c r="B199" s="50"/>
      <c r="C199" s="47"/>
      <c r="D199" s="47"/>
      <c r="E199" s="47"/>
      <c r="F199" s="47"/>
      <c r="G199" s="47"/>
      <c r="H199" s="47"/>
      <c r="I199" s="47"/>
      <c r="J199" s="47"/>
    </row>
    <row r="200" spans="1:10" ht="15" customHeight="1" x14ac:dyDescent="0.35">
      <c r="A200" s="49"/>
      <c r="B200" s="50"/>
      <c r="C200" s="47"/>
      <c r="D200" s="47"/>
      <c r="E200" s="47"/>
      <c r="F200" s="47"/>
      <c r="G200" s="47"/>
      <c r="H200" s="47"/>
      <c r="I200" s="47"/>
      <c r="J200" s="47"/>
    </row>
    <row r="201" spans="1:10" ht="15" customHeight="1" x14ac:dyDescent="0.35">
      <c r="A201" s="49"/>
      <c r="B201" s="50"/>
      <c r="C201" s="47"/>
      <c r="D201" s="47"/>
      <c r="E201" s="47"/>
      <c r="F201" s="47"/>
      <c r="G201" s="47"/>
      <c r="H201" s="47"/>
      <c r="I201" s="47"/>
      <c r="J201" s="47"/>
    </row>
    <row r="202" spans="1:10" ht="15" customHeight="1" x14ac:dyDescent="0.35">
      <c r="A202" s="49"/>
      <c r="B202" s="50"/>
      <c r="C202" s="47"/>
      <c r="D202" s="47"/>
      <c r="E202" s="47"/>
      <c r="F202" s="47"/>
      <c r="G202" s="47"/>
      <c r="H202" s="47"/>
      <c r="I202" s="47"/>
      <c r="J202" s="47"/>
    </row>
    <row r="203" spans="1:10" ht="15" customHeight="1" x14ac:dyDescent="0.35">
      <c r="A203" s="49"/>
      <c r="B203" s="50"/>
      <c r="C203" s="47"/>
      <c r="D203" s="47"/>
      <c r="E203" s="47"/>
      <c r="F203" s="47"/>
      <c r="G203" s="47"/>
      <c r="H203" s="47"/>
      <c r="I203" s="47"/>
      <c r="J203" s="47"/>
    </row>
    <row r="204" spans="1:10" ht="15" customHeight="1" x14ac:dyDescent="0.35">
      <c r="A204" s="49"/>
      <c r="B204" s="50"/>
      <c r="C204" s="47"/>
      <c r="D204" s="47"/>
      <c r="E204" s="47"/>
      <c r="F204" s="47"/>
      <c r="G204" s="47"/>
      <c r="H204" s="47"/>
      <c r="I204" s="47"/>
      <c r="J204" s="47"/>
    </row>
    <row r="205" spans="1:10" ht="15" customHeight="1" x14ac:dyDescent="0.35">
      <c r="A205" s="49"/>
      <c r="B205" s="50"/>
      <c r="C205" s="47"/>
      <c r="D205" s="47"/>
      <c r="E205" s="47"/>
      <c r="F205" s="47"/>
      <c r="G205" s="47"/>
      <c r="H205" s="47"/>
      <c r="I205" s="47"/>
      <c r="J205" s="47"/>
    </row>
    <row r="206" spans="1:10" ht="15" customHeight="1" x14ac:dyDescent="0.35">
      <c r="A206" s="49"/>
      <c r="B206" s="50"/>
      <c r="C206" s="47"/>
      <c r="D206" s="47"/>
      <c r="E206" s="47"/>
      <c r="F206" s="47"/>
      <c r="G206" s="47"/>
      <c r="H206" s="47"/>
      <c r="I206" s="47"/>
      <c r="J206" s="47"/>
    </row>
    <row r="207" spans="1:10" ht="15" customHeight="1" x14ac:dyDescent="0.35">
      <c r="A207" s="49"/>
      <c r="B207" s="50"/>
      <c r="C207" s="47"/>
      <c r="D207" s="47"/>
      <c r="E207" s="47"/>
      <c r="F207" s="47"/>
      <c r="G207" s="47"/>
      <c r="H207" s="47"/>
      <c r="I207" s="47"/>
      <c r="J207" s="47"/>
    </row>
    <row r="208" spans="1:10" ht="15" customHeight="1" x14ac:dyDescent="0.35">
      <c r="A208" s="49"/>
      <c r="B208" s="50"/>
      <c r="C208" s="47"/>
      <c r="D208" s="47"/>
      <c r="E208" s="47"/>
      <c r="F208" s="47"/>
      <c r="G208" s="47"/>
      <c r="H208" s="47"/>
      <c r="I208" s="47"/>
      <c r="J208" s="47"/>
    </row>
    <row r="209" spans="1:10" ht="15" customHeight="1" x14ac:dyDescent="0.35">
      <c r="A209" s="49"/>
      <c r="B209" s="50"/>
      <c r="C209" s="47"/>
      <c r="D209" s="47"/>
      <c r="E209" s="47"/>
      <c r="F209" s="47"/>
      <c r="G209" s="47"/>
      <c r="H209" s="47"/>
      <c r="I209" s="47"/>
      <c r="J209" s="47"/>
    </row>
    <row r="210" spans="1:10" ht="15" customHeight="1" x14ac:dyDescent="0.35">
      <c r="A210" s="49"/>
      <c r="B210" s="50"/>
      <c r="C210" s="47"/>
      <c r="D210" s="47"/>
      <c r="E210" s="47"/>
      <c r="F210" s="47"/>
      <c r="G210" s="47"/>
      <c r="H210" s="47"/>
      <c r="I210" s="47"/>
      <c r="J210" s="47"/>
    </row>
    <row r="211" spans="1:10" ht="15" customHeight="1" x14ac:dyDescent="0.35">
      <c r="A211" s="49"/>
      <c r="B211" s="50"/>
      <c r="C211" s="47"/>
      <c r="D211" s="47"/>
      <c r="E211" s="47"/>
      <c r="F211" s="47"/>
      <c r="G211" s="47"/>
      <c r="H211" s="47"/>
      <c r="I211" s="47"/>
      <c r="J211" s="47"/>
    </row>
    <row r="212" spans="1:10" ht="15" customHeight="1" x14ac:dyDescent="0.35">
      <c r="A212" s="49"/>
      <c r="B212" s="50"/>
      <c r="C212" s="47"/>
      <c r="D212" s="47"/>
      <c r="E212" s="47"/>
      <c r="F212" s="47"/>
      <c r="G212" s="47"/>
      <c r="H212" s="47"/>
      <c r="I212" s="47"/>
      <c r="J212" s="47"/>
    </row>
    <row r="213" spans="1:10" ht="15" customHeight="1" x14ac:dyDescent="0.35">
      <c r="A213" s="49"/>
      <c r="B213" s="50"/>
      <c r="C213" s="47"/>
      <c r="D213" s="47"/>
      <c r="E213" s="47"/>
      <c r="F213" s="47"/>
      <c r="G213" s="47"/>
      <c r="H213" s="47"/>
      <c r="I213" s="47"/>
      <c r="J213" s="47"/>
    </row>
    <row r="214" spans="1:10" ht="15" customHeight="1" x14ac:dyDescent="0.35">
      <c r="A214" s="49"/>
      <c r="B214" s="50"/>
      <c r="C214" s="47"/>
      <c r="D214" s="47"/>
      <c r="E214" s="47"/>
      <c r="F214" s="47"/>
      <c r="G214" s="47"/>
      <c r="H214" s="47"/>
      <c r="I214" s="47"/>
      <c r="J214" s="47"/>
    </row>
    <row r="215" spans="1:10" ht="15" customHeight="1" x14ac:dyDescent="0.35">
      <c r="A215" s="49"/>
      <c r="B215" s="50"/>
      <c r="C215" s="47"/>
      <c r="D215" s="47"/>
      <c r="E215" s="47"/>
      <c r="F215" s="47"/>
      <c r="G215" s="47"/>
      <c r="H215" s="47"/>
      <c r="I215" s="47"/>
      <c r="J215" s="47"/>
    </row>
    <row r="216" spans="1:10" ht="15" customHeight="1" x14ac:dyDescent="0.35">
      <c r="A216" s="49"/>
      <c r="B216" s="50"/>
      <c r="C216" s="47"/>
      <c r="D216" s="47"/>
      <c r="E216" s="47"/>
      <c r="F216" s="47"/>
      <c r="G216" s="47"/>
      <c r="H216" s="47"/>
      <c r="I216" s="47"/>
      <c r="J216" s="47"/>
    </row>
    <row r="217" spans="1:10" ht="15" customHeight="1" x14ac:dyDescent="0.35">
      <c r="A217" s="49"/>
      <c r="B217" s="50"/>
      <c r="C217" s="47"/>
      <c r="D217" s="47"/>
      <c r="E217" s="47"/>
      <c r="F217" s="47"/>
      <c r="G217" s="47"/>
      <c r="H217" s="47"/>
      <c r="I217" s="47"/>
      <c r="J217" s="47"/>
    </row>
    <row r="218" spans="1:10" ht="15" customHeight="1" x14ac:dyDescent="0.35">
      <c r="A218" s="49"/>
      <c r="B218" s="50"/>
      <c r="C218" s="47"/>
      <c r="D218" s="47"/>
      <c r="E218" s="47"/>
      <c r="F218" s="47"/>
      <c r="G218" s="47"/>
      <c r="H218" s="47"/>
      <c r="I218" s="47"/>
      <c r="J218" s="47"/>
    </row>
    <row r="219" spans="1:10" ht="15" customHeight="1" x14ac:dyDescent="0.35">
      <c r="A219" s="49"/>
      <c r="B219" s="50"/>
      <c r="C219" s="47"/>
      <c r="D219" s="47"/>
      <c r="E219" s="47"/>
      <c r="F219" s="47"/>
      <c r="G219" s="47"/>
      <c r="H219" s="47"/>
      <c r="I219" s="47"/>
      <c r="J219" s="47"/>
    </row>
    <row r="220" spans="1:10" ht="15" customHeight="1" x14ac:dyDescent="0.35">
      <c r="A220" s="49"/>
      <c r="B220" s="50"/>
      <c r="C220" s="47"/>
      <c r="D220" s="47"/>
      <c r="E220" s="47"/>
      <c r="F220" s="47"/>
      <c r="G220" s="47"/>
      <c r="H220" s="47"/>
      <c r="I220" s="47"/>
      <c r="J220" s="47"/>
    </row>
    <row r="221" spans="1:10" ht="15" customHeight="1" x14ac:dyDescent="0.35">
      <c r="A221" s="49"/>
      <c r="B221" s="50"/>
      <c r="C221" s="47"/>
      <c r="D221" s="47"/>
      <c r="E221" s="47"/>
      <c r="F221" s="47"/>
      <c r="G221" s="47"/>
      <c r="H221" s="47"/>
      <c r="I221" s="47"/>
      <c r="J221" s="47"/>
    </row>
    <row r="222" spans="1:10" ht="15" customHeight="1" x14ac:dyDescent="0.35">
      <c r="A222" s="49"/>
      <c r="B222" s="50"/>
      <c r="C222" s="47"/>
      <c r="D222" s="47"/>
      <c r="E222" s="47"/>
      <c r="F222" s="47"/>
      <c r="G222" s="47"/>
      <c r="H222" s="47"/>
      <c r="I222" s="47"/>
      <c r="J222" s="47"/>
    </row>
    <row r="223" spans="1:10" ht="15" customHeight="1" x14ac:dyDescent="0.35">
      <c r="A223" s="49"/>
      <c r="B223" s="50"/>
      <c r="C223" s="47"/>
      <c r="D223" s="47"/>
      <c r="E223" s="47"/>
      <c r="F223" s="47"/>
      <c r="G223" s="47"/>
      <c r="H223" s="47"/>
      <c r="I223" s="47"/>
      <c r="J223" s="47"/>
    </row>
    <row r="224" spans="1:10" ht="15" customHeight="1" x14ac:dyDescent="0.35">
      <c r="A224" s="49"/>
      <c r="B224" s="50"/>
      <c r="C224" s="47"/>
      <c r="D224" s="47"/>
      <c r="E224" s="47"/>
      <c r="F224" s="47"/>
      <c r="G224" s="47"/>
      <c r="H224" s="47"/>
      <c r="I224" s="47"/>
      <c r="J224" s="47"/>
    </row>
    <row r="225" spans="1:10" ht="15" customHeight="1" x14ac:dyDescent="0.35">
      <c r="A225" s="49"/>
      <c r="B225" s="50"/>
      <c r="C225" s="47"/>
      <c r="D225" s="47"/>
      <c r="E225" s="47"/>
      <c r="F225" s="47"/>
      <c r="G225" s="47"/>
      <c r="H225" s="47"/>
      <c r="I225" s="47"/>
      <c r="J225" s="47"/>
    </row>
    <row r="226" spans="1:10" ht="15" customHeight="1" x14ac:dyDescent="0.35">
      <c r="A226" s="49"/>
      <c r="B226" s="50"/>
      <c r="C226" s="47"/>
      <c r="D226" s="47"/>
      <c r="E226" s="47"/>
      <c r="F226" s="47"/>
      <c r="G226" s="47"/>
      <c r="H226" s="47"/>
      <c r="I226" s="47"/>
      <c r="J226" s="47"/>
    </row>
    <row r="227" spans="1:10" ht="15" customHeight="1" x14ac:dyDescent="0.35">
      <c r="A227" s="49"/>
      <c r="B227" s="50"/>
      <c r="C227" s="47"/>
      <c r="D227" s="47"/>
      <c r="E227" s="47"/>
      <c r="F227" s="47"/>
      <c r="G227" s="47"/>
      <c r="H227" s="47"/>
      <c r="I227" s="47"/>
      <c r="J227" s="47"/>
    </row>
    <row r="228" spans="1:10" ht="15" customHeight="1" x14ac:dyDescent="0.35">
      <c r="A228" s="49"/>
      <c r="B228" s="50"/>
      <c r="C228" s="47"/>
      <c r="D228" s="47"/>
      <c r="E228" s="47"/>
      <c r="F228" s="47"/>
      <c r="G228" s="47"/>
      <c r="H228" s="47"/>
      <c r="I228" s="47"/>
      <c r="J228" s="47"/>
    </row>
    <row r="229" spans="1:10" ht="15" customHeight="1" x14ac:dyDescent="0.35">
      <c r="A229" s="49"/>
      <c r="B229" s="50"/>
      <c r="C229" s="47"/>
      <c r="D229" s="47"/>
      <c r="E229" s="47"/>
      <c r="F229" s="47"/>
      <c r="G229" s="47"/>
      <c r="H229" s="47"/>
      <c r="I229" s="47"/>
      <c r="J229" s="47"/>
    </row>
    <row r="230" spans="1:10" ht="15" customHeight="1" x14ac:dyDescent="0.35">
      <c r="A230" s="49"/>
      <c r="B230" s="50"/>
      <c r="C230" s="47"/>
      <c r="D230" s="47"/>
      <c r="E230" s="47"/>
      <c r="F230" s="47"/>
      <c r="G230" s="47"/>
      <c r="H230" s="47"/>
      <c r="I230" s="47"/>
      <c r="J230" s="47"/>
    </row>
    <row r="231" spans="1:10" ht="15" customHeight="1" x14ac:dyDescent="0.35">
      <c r="A231" s="49"/>
      <c r="B231" s="50"/>
      <c r="C231" s="47"/>
      <c r="D231" s="47"/>
      <c r="E231" s="47"/>
      <c r="F231" s="47"/>
      <c r="G231" s="47"/>
      <c r="H231" s="47"/>
      <c r="I231" s="47"/>
      <c r="J231" s="47"/>
    </row>
    <row r="232" spans="1:10" ht="15" customHeight="1" x14ac:dyDescent="0.35">
      <c r="A232" s="49"/>
      <c r="B232" s="50"/>
      <c r="C232" s="47"/>
      <c r="D232" s="47"/>
      <c r="E232" s="47"/>
      <c r="F232" s="47"/>
      <c r="G232" s="47"/>
      <c r="H232" s="47"/>
      <c r="I232" s="47"/>
      <c r="J232" s="47"/>
    </row>
    <row r="233" spans="1:10" ht="15" customHeight="1" x14ac:dyDescent="0.35">
      <c r="A233" s="49"/>
      <c r="B233" s="50"/>
      <c r="C233" s="47"/>
      <c r="D233" s="47"/>
      <c r="E233" s="47"/>
      <c r="F233" s="47"/>
      <c r="G233" s="47"/>
      <c r="H233" s="47"/>
      <c r="I233" s="47"/>
      <c r="J233" s="47"/>
    </row>
    <row r="234" spans="1:10" ht="15" customHeight="1" x14ac:dyDescent="0.35">
      <c r="A234" s="49"/>
      <c r="B234" s="50"/>
      <c r="C234" s="47"/>
      <c r="D234" s="47"/>
      <c r="E234" s="47"/>
      <c r="F234" s="47"/>
      <c r="G234" s="47"/>
      <c r="H234" s="47"/>
      <c r="I234" s="47"/>
      <c r="J234" s="47"/>
    </row>
    <row r="235" spans="1:10" ht="15" customHeight="1" x14ac:dyDescent="0.35">
      <c r="A235" s="49"/>
      <c r="B235" s="50"/>
      <c r="C235" s="47"/>
      <c r="D235" s="47"/>
      <c r="E235" s="47"/>
      <c r="F235" s="47"/>
      <c r="G235" s="47"/>
      <c r="H235" s="47"/>
      <c r="I235" s="47"/>
      <c r="J235" s="47"/>
    </row>
    <row r="236" spans="1:10" ht="15" customHeight="1" x14ac:dyDescent="0.35">
      <c r="A236" s="49"/>
      <c r="B236" s="50"/>
      <c r="C236" s="47"/>
      <c r="D236" s="47"/>
      <c r="E236" s="47"/>
      <c r="F236" s="47"/>
      <c r="G236" s="47"/>
      <c r="H236" s="47"/>
      <c r="I236" s="47"/>
      <c r="J236" s="47"/>
    </row>
    <row r="237" spans="1:10" ht="15" customHeight="1" x14ac:dyDescent="0.35">
      <c r="A237" s="49"/>
      <c r="B237" s="50"/>
      <c r="C237" s="47"/>
      <c r="D237" s="47"/>
      <c r="E237" s="47"/>
      <c r="F237" s="47"/>
      <c r="G237" s="47"/>
      <c r="H237" s="47"/>
      <c r="I237" s="47"/>
      <c r="J237" s="47"/>
    </row>
    <row r="238" spans="1:10" ht="15" customHeight="1" x14ac:dyDescent="0.35">
      <c r="A238" s="49"/>
      <c r="B238" s="50"/>
      <c r="C238" s="47"/>
      <c r="D238" s="47"/>
      <c r="E238" s="47"/>
      <c r="F238" s="47"/>
      <c r="G238" s="47"/>
      <c r="H238" s="47"/>
      <c r="I238" s="47"/>
      <c r="J238" s="47"/>
    </row>
    <row r="239" spans="1:10" ht="15" customHeight="1" x14ac:dyDescent="0.35">
      <c r="A239" s="49"/>
      <c r="B239" s="50"/>
      <c r="C239" s="47"/>
      <c r="D239" s="47"/>
      <c r="E239" s="47"/>
      <c r="F239" s="47"/>
      <c r="G239" s="47"/>
      <c r="H239" s="47"/>
      <c r="I239" s="47"/>
      <c r="J239" s="47"/>
    </row>
    <row r="240" spans="1:10" ht="15" customHeight="1" x14ac:dyDescent="0.35">
      <c r="A240" s="49"/>
      <c r="B240" s="50"/>
      <c r="C240" s="47"/>
      <c r="D240" s="47"/>
      <c r="E240" s="47"/>
      <c r="F240" s="47"/>
      <c r="G240" s="47"/>
      <c r="H240" s="47"/>
      <c r="I240" s="47"/>
      <c r="J240" s="47"/>
    </row>
    <row r="241" spans="1:10" ht="15" customHeight="1" x14ac:dyDescent="0.35">
      <c r="A241" s="49"/>
      <c r="B241" s="50"/>
      <c r="C241" s="47"/>
      <c r="D241" s="47"/>
      <c r="E241" s="47"/>
      <c r="F241" s="47"/>
      <c r="G241" s="47"/>
      <c r="H241" s="47"/>
      <c r="I241" s="47"/>
      <c r="J241" s="47"/>
    </row>
    <row r="242" spans="1:10" ht="15" customHeight="1" x14ac:dyDescent="0.35">
      <c r="A242" s="49"/>
      <c r="B242" s="50"/>
      <c r="C242" s="47"/>
      <c r="D242" s="47"/>
      <c r="E242" s="47"/>
      <c r="F242" s="47"/>
      <c r="G242" s="47"/>
      <c r="H242" s="47"/>
      <c r="I242" s="47"/>
      <c r="J242" s="47"/>
    </row>
    <row r="243" spans="1:10" ht="15" customHeight="1" x14ac:dyDescent="0.35">
      <c r="A243" s="49"/>
      <c r="B243" s="50"/>
      <c r="C243" s="47"/>
      <c r="D243" s="47"/>
      <c r="E243" s="47"/>
      <c r="F243" s="47"/>
      <c r="G243" s="47"/>
      <c r="H243" s="47"/>
      <c r="I243" s="47"/>
      <c r="J243" s="47"/>
    </row>
    <row r="244" spans="1:10" ht="15" customHeight="1" x14ac:dyDescent="0.35">
      <c r="A244" s="49"/>
      <c r="B244" s="50"/>
      <c r="C244" s="47"/>
      <c r="D244" s="47"/>
      <c r="E244" s="47"/>
      <c r="F244" s="47"/>
      <c r="G244" s="47"/>
      <c r="H244" s="47"/>
      <c r="I244" s="47"/>
      <c r="J244" s="47"/>
    </row>
    <row r="245" spans="1:10" ht="15" customHeight="1" x14ac:dyDescent="0.35">
      <c r="A245" s="49"/>
      <c r="B245" s="50"/>
      <c r="C245" s="47"/>
      <c r="D245" s="47"/>
      <c r="E245" s="47"/>
      <c r="F245" s="47"/>
      <c r="G245" s="47"/>
      <c r="H245" s="47"/>
      <c r="I245" s="47"/>
      <c r="J245" s="47"/>
    </row>
    <row r="246" spans="1:10" ht="15" customHeight="1" x14ac:dyDescent="0.35">
      <c r="A246" s="49"/>
      <c r="B246" s="50"/>
      <c r="C246" s="47"/>
      <c r="D246" s="47"/>
      <c r="E246" s="47"/>
      <c r="F246" s="47"/>
      <c r="G246" s="47"/>
      <c r="H246" s="47"/>
      <c r="I246" s="47"/>
      <c r="J246" s="47"/>
    </row>
    <row r="247" spans="1:10" ht="15" customHeight="1" x14ac:dyDescent="0.35">
      <c r="A247" s="49"/>
      <c r="B247" s="50"/>
      <c r="C247" s="47"/>
      <c r="D247" s="47"/>
      <c r="E247" s="47"/>
      <c r="F247" s="47"/>
      <c r="G247" s="47"/>
      <c r="H247" s="47"/>
      <c r="I247" s="47"/>
      <c r="J247" s="47"/>
    </row>
    <row r="248" spans="1:10" ht="15" customHeight="1" x14ac:dyDescent="0.35">
      <c r="A248" s="49"/>
      <c r="B248" s="50"/>
      <c r="C248" s="47"/>
      <c r="D248" s="47"/>
      <c r="E248" s="47"/>
      <c r="F248" s="47"/>
      <c r="G248" s="47"/>
      <c r="H248" s="47"/>
      <c r="I248" s="47"/>
      <c r="J248" s="47"/>
    </row>
    <row r="249" spans="1:10" ht="15" customHeight="1" x14ac:dyDescent="0.35">
      <c r="A249" s="49"/>
      <c r="B249" s="50"/>
      <c r="C249" s="47"/>
      <c r="D249" s="47"/>
      <c r="E249" s="47"/>
      <c r="F249" s="47"/>
      <c r="G249" s="47"/>
      <c r="H249" s="47"/>
      <c r="I249" s="47"/>
      <c r="J249" s="47"/>
    </row>
    <row r="250" spans="1:10" ht="15" customHeight="1" x14ac:dyDescent="0.35">
      <c r="A250" s="49"/>
      <c r="B250" s="50"/>
      <c r="C250" s="47"/>
      <c r="D250" s="47"/>
      <c r="E250" s="47"/>
      <c r="F250" s="47"/>
      <c r="G250" s="47"/>
      <c r="H250" s="47"/>
      <c r="I250" s="47"/>
      <c r="J250" s="47"/>
    </row>
    <row r="251" spans="1:10" ht="15" customHeight="1" x14ac:dyDescent="0.35">
      <c r="A251" s="49"/>
      <c r="B251" s="50"/>
      <c r="C251" s="47"/>
      <c r="D251" s="47"/>
      <c r="E251" s="47"/>
      <c r="F251" s="47"/>
      <c r="G251" s="47"/>
      <c r="H251" s="47"/>
      <c r="I251" s="47"/>
      <c r="J251" s="47"/>
    </row>
    <row r="252" spans="1:10" ht="15" customHeight="1" x14ac:dyDescent="0.35">
      <c r="A252" s="49"/>
      <c r="B252" s="50"/>
      <c r="C252" s="47"/>
      <c r="D252" s="47"/>
      <c r="E252" s="47"/>
      <c r="F252" s="47"/>
      <c r="G252" s="47"/>
      <c r="H252" s="47"/>
      <c r="I252" s="47"/>
      <c r="J252" s="47"/>
    </row>
    <row r="253" spans="1:10" ht="15" customHeight="1" x14ac:dyDescent="0.35">
      <c r="A253" s="49"/>
      <c r="B253" s="50"/>
      <c r="C253" s="47"/>
      <c r="D253" s="47"/>
      <c r="E253" s="47"/>
      <c r="F253" s="47"/>
      <c r="G253" s="47"/>
      <c r="H253" s="47"/>
      <c r="I253" s="47"/>
      <c r="J253" s="47"/>
    </row>
    <row r="254" spans="1:10" ht="15" customHeight="1" x14ac:dyDescent="0.35">
      <c r="A254" s="49"/>
      <c r="B254" s="50"/>
      <c r="C254" s="47"/>
      <c r="D254" s="47"/>
      <c r="E254" s="47"/>
      <c r="F254" s="47"/>
      <c r="G254" s="47"/>
      <c r="H254" s="47"/>
      <c r="I254" s="47"/>
      <c r="J254" s="47"/>
    </row>
    <row r="255" spans="1:10" ht="15" customHeight="1" x14ac:dyDescent="0.35">
      <c r="A255" s="49"/>
      <c r="B255" s="50"/>
      <c r="C255" s="47"/>
      <c r="D255" s="47"/>
      <c r="E255" s="47"/>
      <c r="F255" s="47"/>
      <c r="G255" s="47"/>
      <c r="H255" s="47"/>
      <c r="I255" s="47"/>
      <c r="J255" s="47"/>
    </row>
    <row r="256" spans="1:10" ht="15" customHeight="1" x14ac:dyDescent="0.35">
      <c r="A256" s="49"/>
      <c r="B256" s="50"/>
      <c r="C256" s="47"/>
      <c r="D256" s="47"/>
      <c r="E256" s="47"/>
      <c r="F256" s="47"/>
      <c r="G256" s="47"/>
      <c r="H256" s="47"/>
      <c r="I256" s="47"/>
      <c r="J256" s="47"/>
    </row>
    <row r="257" spans="1:10" ht="15" customHeight="1" x14ac:dyDescent="0.35">
      <c r="A257" s="49"/>
      <c r="B257" s="50"/>
      <c r="C257" s="47"/>
      <c r="D257" s="47"/>
      <c r="E257" s="47"/>
      <c r="F257" s="47"/>
      <c r="G257" s="47"/>
      <c r="H257" s="47"/>
      <c r="I257" s="47"/>
      <c r="J257" s="47"/>
    </row>
    <row r="258" spans="1:10" ht="15" customHeight="1" x14ac:dyDescent="0.35">
      <c r="A258" s="49"/>
      <c r="B258" s="50"/>
      <c r="C258" s="47"/>
      <c r="D258" s="47"/>
      <c r="E258" s="47"/>
      <c r="F258" s="47"/>
      <c r="G258" s="47"/>
      <c r="H258" s="47"/>
      <c r="I258" s="47"/>
      <c r="J258" s="47"/>
    </row>
    <row r="259" spans="1:10" ht="15" customHeight="1" x14ac:dyDescent="0.35">
      <c r="A259" s="49"/>
      <c r="B259" s="50"/>
      <c r="C259" s="47"/>
      <c r="D259" s="47"/>
      <c r="E259" s="47"/>
      <c r="F259" s="47"/>
      <c r="G259" s="47"/>
      <c r="H259" s="47"/>
      <c r="I259" s="47"/>
      <c r="J259" s="47"/>
    </row>
    <row r="260" spans="1:10" ht="15" customHeight="1" x14ac:dyDescent="0.35">
      <c r="A260" s="49"/>
      <c r="B260" s="50"/>
      <c r="C260" s="47"/>
      <c r="D260" s="47"/>
      <c r="E260" s="47"/>
      <c r="F260" s="47"/>
      <c r="G260" s="47"/>
      <c r="H260" s="47"/>
      <c r="I260" s="47"/>
      <c r="J260" s="47"/>
    </row>
    <row r="261" spans="1:10" ht="15" customHeight="1" x14ac:dyDescent="0.35">
      <c r="A261" s="49"/>
      <c r="B261" s="50"/>
      <c r="C261" s="47"/>
      <c r="D261" s="47"/>
      <c r="E261" s="47"/>
      <c r="F261" s="47"/>
      <c r="G261" s="47"/>
      <c r="H261" s="47"/>
      <c r="I261" s="47"/>
      <c r="J261" s="47"/>
    </row>
    <row r="262" spans="1:10" ht="15" customHeight="1" x14ac:dyDescent="0.35">
      <c r="A262" s="49"/>
      <c r="B262" s="50"/>
      <c r="C262" s="47"/>
      <c r="D262" s="47"/>
      <c r="E262" s="47"/>
      <c r="F262" s="47"/>
      <c r="G262" s="47"/>
      <c r="H262" s="47"/>
      <c r="I262" s="47"/>
      <c r="J262" s="47"/>
    </row>
    <row r="263" spans="1:10" ht="15" customHeight="1" x14ac:dyDescent="0.35">
      <c r="A263" s="49"/>
      <c r="B263" s="50"/>
      <c r="C263" s="47"/>
      <c r="D263" s="47"/>
      <c r="E263" s="47"/>
      <c r="F263" s="47"/>
      <c r="G263" s="47"/>
      <c r="H263" s="47"/>
      <c r="I263" s="47"/>
      <c r="J263" s="47"/>
    </row>
    <row r="264" spans="1:10" ht="15" customHeight="1" x14ac:dyDescent="0.35">
      <c r="A264" s="49"/>
      <c r="B264" s="50"/>
      <c r="C264" s="47"/>
      <c r="D264" s="47"/>
      <c r="E264" s="47"/>
      <c r="F264" s="47"/>
      <c r="G264" s="47"/>
      <c r="H264" s="47"/>
      <c r="I264" s="47"/>
      <c r="J264" s="47"/>
    </row>
    <row r="265" spans="1:10" ht="15" customHeight="1" x14ac:dyDescent="0.35">
      <c r="A265" s="49"/>
      <c r="B265" s="50"/>
      <c r="C265" s="47"/>
      <c r="D265" s="47"/>
      <c r="E265" s="47"/>
      <c r="F265" s="47"/>
      <c r="G265" s="47"/>
      <c r="H265" s="47"/>
      <c r="I265" s="47"/>
      <c r="J265" s="47"/>
    </row>
    <row r="266" spans="1:10" ht="15" customHeight="1" x14ac:dyDescent="0.35">
      <c r="A266" s="49"/>
      <c r="B266" s="50"/>
      <c r="C266" s="47"/>
      <c r="D266" s="47"/>
      <c r="E266" s="47"/>
      <c r="F266" s="47"/>
      <c r="G266" s="47"/>
      <c r="H266" s="47"/>
      <c r="I266" s="47"/>
      <c r="J266" s="47"/>
    </row>
    <row r="267" spans="1:10" ht="15" customHeight="1" x14ac:dyDescent="0.35">
      <c r="A267" s="49"/>
      <c r="B267" s="50"/>
      <c r="C267" s="47"/>
      <c r="D267" s="47"/>
      <c r="E267" s="47"/>
      <c r="F267" s="47"/>
      <c r="G267" s="47"/>
      <c r="H267" s="47"/>
      <c r="I267" s="47"/>
      <c r="J267" s="47"/>
    </row>
    <row r="268" spans="1:10" ht="15" customHeight="1" x14ac:dyDescent="0.35">
      <c r="A268" s="49"/>
      <c r="B268" s="50"/>
      <c r="C268" s="47"/>
      <c r="D268" s="47"/>
      <c r="E268" s="47"/>
      <c r="F268" s="47"/>
      <c r="G268" s="47"/>
      <c r="H268" s="47"/>
      <c r="I268" s="47"/>
      <c r="J268" s="47"/>
    </row>
    <row r="269" spans="1:10" ht="15" customHeight="1" x14ac:dyDescent="0.35">
      <c r="A269" s="49"/>
      <c r="B269" s="50"/>
      <c r="C269" s="47"/>
      <c r="D269" s="47"/>
      <c r="E269" s="47"/>
      <c r="F269" s="47"/>
      <c r="G269" s="47"/>
      <c r="H269" s="47"/>
      <c r="I269" s="47"/>
      <c r="J269" s="47"/>
    </row>
    <row r="270" spans="1:10" ht="15" customHeight="1" x14ac:dyDescent="0.35">
      <c r="A270" s="49"/>
      <c r="B270" s="50"/>
      <c r="C270" s="47"/>
      <c r="D270" s="47"/>
      <c r="E270" s="47"/>
      <c r="F270" s="47"/>
      <c r="G270" s="47"/>
      <c r="H270" s="47"/>
      <c r="I270" s="47"/>
      <c r="J270" s="47"/>
    </row>
    <row r="271" spans="1:10" ht="15" customHeight="1" x14ac:dyDescent="0.35">
      <c r="A271" s="49"/>
      <c r="B271" s="50"/>
      <c r="C271" s="47"/>
      <c r="D271" s="47"/>
      <c r="E271" s="47"/>
      <c r="F271" s="47"/>
      <c r="G271" s="47"/>
      <c r="H271" s="47"/>
      <c r="I271" s="47"/>
      <c r="J271" s="47"/>
    </row>
    <row r="272" spans="1:10" ht="15" customHeight="1" x14ac:dyDescent="0.35">
      <c r="A272" s="49"/>
      <c r="B272" s="50"/>
      <c r="C272" s="47"/>
      <c r="D272" s="47"/>
      <c r="E272" s="47"/>
      <c r="F272" s="47"/>
      <c r="G272" s="47"/>
      <c r="H272" s="47"/>
      <c r="I272" s="47"/>
      <c r="J272" s="47"/>
    </row>
    <row r="273" spans="1:10" ht="15" customHeight="1" x14ac:dyDescent="0.35">
      <c r="A273" s="49"/>
      <c r="B273" s="50"/>
      <c r="C273" s="47"/>
      <c r="D273" s="47"/>
      <c r="E273" s="47"/>
      <c r="F273" s="47"/>
      <c r="G273" s="47"/>
      <c r="H273" s="47"/>
      <c r="I273" s="47"/>
      <c r="J273" s="47"/>
    </row>
    <row r="274" spans="1:10" ht="15" customHeight="1" x14ac:dyDescent="0.35">
      <c r="A274" s="49"/>
      <c r="B274" s="50"/>
      <c r="C274" s="47"/>
      <c r="D274" s="47"/>
      <c r="E274" s="47"/>
      <c r="F274" s="47"/>
      <c r="G274" s="47"/>
      <c r="H274" s="47"/>
      <c r="I274" s="47"/>
      <c r="J274" s="47"/>
    </row>
    <row r="275" spans="1:10" ht="15" customHeight="1" x14ac:dyDescent="0.35">
      <c r="A275" s="49"/>
      <c r="B275" s="50"/>
      <c r="C275" s="47"/>
      <c r="D275" s="47"/>
      <c r="E275" s="47"/>
      <c r="F275" s="47"/>
      <c r="G275" s="47"/>
      <c r="H275" s="47"/>
      <c r="I275" s="47"/>
      <c r="J275" s="47"/>
    </row>
    <row r="276" spans="1:10" ht="15" customHeight="1" x14ac:dyDescent="0.35">
      <c r="A276" s="49"/>
      <c r="B276" s="50"/>
      <c r="C276" s="47"/>
      <c r="D276" s="47"/>
      <c r="E276" s="47"/>
      <c r="F276" s="47"/>
      <c r="G276" s="47"/>
      <c r="H276" s="47"/>
      <c r="I276" s="47"/>
      <c r="J276" s="47"/>
    </row>
    <row r="277" spans="1:10" ht="15" customHeight="1" x14ac:dyDescent="0.35">
      <c r="A277" s="49"/>
      <c r="B277" s="50"/>
      <c r="C277" s="47"/>
      <c r="D277" s="47"/>
      <c r="E277" s="47"/>
      <c r="F277" s="47"/>
      <c r="G277" s="47"/>
      <c r="H277" s="47"/>
      <c r="I277" s="47"/>
      <c r="J277" s="47"/>
    </row>
    <row r="278" spans="1:10" ht="15" customHeight="1" x14ac:dyDescent="0.35">
      <c r="A278" s="49"/>
      <c r="B278" s="50"/>
      <c r="C278" s="47"/>
      <c r="D278" s="47"/>
      <c r="E278" s="47"/>
      <c r="F278" s="47"/>
      <c r="G278" s="47"/>
      <c r="H278" s="47"/>
      <c r="I278" s="47"/>
      <c r="J278" s="47"/>
    </row>
    <row r="279" spans="1:10" ht="15" customHeight="1" x14ac:dyDescent="0.35">
      <c r="A279" s="49"/>
      <c r="B279" s="50"/>
      <c r="C279" s="47"/>
      <c r="D279" s="47"/>
      <c r="E279" s="47"/>
      <c r="F279" s="47"/>
      <c r="G279" s="47"/>
      <c r="H279" s="47"/>
      <c r="I279" s="47"/>
      <c r="J279" s="47"/>
    </row>
    <row r="280" spans="1:10" ht="15" customHeight="1" x14ac:dyDescent="0.35">
      <c r="A280" s="49"/>
      <c r="B280" s="50"/>
      <c r="C280" s="47"/>
      <c r="D280" s="47"/>
      <c r="E280" s="47"/>
      <c r="F280" s="47"/>
      <c r="G280" s="47"/>
      <c r="H280" s="47"/>
      <c r="I280" s="47"/>
      <c r="J280" s="47"/>
    </row>
    <row r="281" spans="1:10" ht="15" customHeight="1" x14ac:dyDescent="0.35">
      <c r="A281" s="49"/>
      <c r="B281" s="50"/>
      <c r="C281" s="47"/>
      <c r="D281" s="47"/>
      <c r="E281" s="47"/>
      <c r="F281" s="47"/>
      <c r="G281" s="47"/>
      <c r="H281" s="47"/>
      <c r="I281" s="47"/>
      <c r="J281" s="47"/>
    </row>
    <row r="282" spans="1:10" ht="15" customHeight="1" x14ac:dyDescent="0.35">
      <c r="A282" s="49"/>
      <c r="B282" s="50"/>
      <c r="C282" s="47"/>
      <c r="D282" s="47"/>
      <c r="E282" s="47"/>
      <c r="F282" s="47"/>
      <c r="G282" s="47"/>
      <c r="H282" s="47"/>
      <c r="I282" s="47"/>
      <c r="J282" s="47"/>
    </row>
    <row r="283" spans="1:10" ht="15" customHeight="1" x14ac:dyDescent="0.35">
      <c r="A283" s="49"/>
      <c r="B283" s="50"/>
      <c r="C283" s="47"/>
      <c r="D283" s="47"/>
      <c r="E283" s="47"/>
      <c r="F283" s="47"/>
      <c r="G283" s="47"/>
      <c r="H283" s="47"/>
      <c r="I283" s="47"/>
      <c r="J283" s="47"/>
    </row>
    <row r="284" spans="1:10" ht="15" customHeight="1" x14ac:dyDescent="0.35">
      <c r="A284" s="49"/>
      <c r="B284" s="50"/>
      <c r="C284" s="47"/>
      <c r="D284" s="47"/>
      <c r="E284" s="47"/>
      <c r="F284" s="47"/>
      <c r="G284" s="47"/>
      <c r="H284" s="47"/>
      <c r="I284" s="47"/>
      <c r="J284" s="47"/>
    </row>
    <row r="285" spans="1:10" ht="15" customHeight="1" x14ac:dyDescent="0.35">
      <c r="A285" s="49"/>
      <c r="B285" s="50"/>
      <c r="C285" s="47"/>
      <c r="D285" s="47"/>
      <c r="E285" s="47"/>
      <c r="F285" s="47"/>
      <c r="G285" s="47"/>
      <c r="H285" s="47"/>
      <c r="I285" s="47"/>
      <c r="J285" s="47"/>
    </row>
    <row r="286" spans="1:10" ht="15" customHeight="1" x14ac:dyDescent="0.35">
      <c r="A286" s="49"/>
      <c r="B286" s="50"/>
      <c r="C286" s="47"/>
      <c r="D286" s="47"/>
      <c r="E286" s="47"/>
      <c r="F286" s="47"/>
      <c r="G286" s="47"/>
      <c r="H286" s="47"/>
      <c r="I286" s="47"/>
      <c r="J286" s="47"/>
    </row>
    <row r="287" spans="1:10" ht="15" customHeight="1" x14ac:dyDescent="0.35">
      <c r="A287" s="49"/>
      <c r="B287" s="50"/>
      <c r="C287" s="47"/>
      <c r="D287" s="47"/>
      <c r="E287" s="47"/>
      <c r="F287" s="47"/>
      <c r="G287" s="47"/>
      <c r="H287" s="47"/>
      <c r="I287" s="47"/>
      <c r="J287" s="47"/>
    </row>
    <row r="288" spans="1:10" ht="15" customHeight="1" x14ac:dyDescent="0.35">
      <c r="A288" s="49"/>
      <c r="B288" s="50"/>
      <c r="C288" s="47"/>
      <c r="D288" s="47"/>
      <c r="E288" s="47"/>
      <c r="F288" s="47"/>
      <c r="G288" s="47"/>
      <c r="H288" s="47"/>
      <c r="I288" s="47"/>
      <c r="J288" s="47"/>
    </row>
    <row r="289" spans="1:10" ht="15" customHeight="1" x14ac:dyDescent="0.35">
      <c r="A289" s="49"/>
      <c r="B289" s="50"/>
      <c r="C289" s="47"/>
      <c r="D289" s="47"/>
      <c r="E289" s="47"/>
      <c r="F289" s="47"/>
      <c r="G289" s="47"/>
      <c r="H289" s="47"/>
      <c r="I289" s="47"/>
      <c r="J289" s="47"/>
    </row>
    <row r="290" spans="1:10" ht="15" customHeight="1" x14ac:dyDescent="0.35">
      <c r="A290" s="49"/>
      <c r="B290" s="50"/>
      <c r="C290" s="47"/>
      <c r="D290" s="47"/>
      <c r="E290" s="47"/>
      <c r="F290" s="47"/>
      <c r="G290" s="47"/>
      <c r="H290" s="47"/>
      <c r="I290" s="47"/>
      <c r="J290" s="47"/>
    </row>
    <row r="291" spans="1:10" ht="15" customHeight="1" x14ac:dyDescent="0.35">
      <c r="A291" s="49"/>
      <c r="B291" s="50"/>
      <c r="C291" s="47"/>
      <c r="D291" s="47"/>
      <c r="E291" s="47"/>
      <c r="F291" s="47"/>
      <c r="G291" s="47"/>
      <c r="H291" s="47"/>
      <c r="I291" s="47"/>
      <c r="J291" s="47"/>
    </row>
    <row r="292" spans="1:10" ht="15" customHeight="1" x14ac:dyDescent="0.35">
      <c r="A292" s="49"/>
      <c r="B292" s="50"/>
      <c r="C292" s="47"/>
      <c r="D292" s="47"/>
      <c r="E292" s="47"/>
      <c r="F292" s="47"/>
      <c r="G292" s="47"/>
      <c r="H292" s="47"/>
      <c r="I292" s="47"/>
      <c r="J292" s="47"/>
    </row>
    <row r="293" spans="1:10" ht="15" customHeight="1" x14ac:dyDescent="0.35">
      <c r="A293" s="49"/>
      <c r="B293" s="50"/>
      <c r="C293" s="47"/>
      <c r="D293" s="47"/>
      <c r="E293" s="47"/>
      <c r="F293" s="47"/>
      <c r="G293" s="47"/>
      <c r="H293" s="47"/>
      <c r="I293" s="47"/>
      <c r="J293" s="47"/>
    </row>
    <row r="294" spans="1:10" ht="15" customHeight="1" x14ac:dyDescent="0.35">
      <c r="A294" s="49"/>
      <c r="B294" s="50"/>
      <c r="C294" s="47"/>
      <c r="D294" s="47"/>
      <c r="E294" s="47"/>
      <c r="F294" s="47"/>
      <c r="G294" s="47"/>
      <c r="H294" s="47"/>
      <c r="I294" s="47"/>
      <c r="J294" s="47"/>
    </row>
    <row r="295" spans="1:10" ht="15" customHeight="1" x14ac:dyDescent="0.35">
      <c r="A295" s="49"/>
      <c r="B295" s="50"/>
      <c r="C295" s="47"/>
      <c r="D295" s="47"/>
      <c r="E295" s="47"/>
      <c r="F295" s="47"/>
      <c r="G295" s="47"/>
      <c r="H295" s="47"/>
      <c r="I295" s="47"/>
      <c r="J295" s="47"/>
    </row>
    <row r="296" spans="1:10" ht="15" customHeight="1" x14ac:dyDescent="0.35">
      <c r="A296" s="49"/>
      <c r="B296" s="50"/>
      <c r="C296" s="47"/>
      <c r="D296" s="47"/>
      <c r="E296" s="47"/>
      <c r="F296" s="47"/>
      <c r="G296" s="47"/>
      <c r="H296" s="47"/>
      <c r="I296" s="47"/>
      <c r="J296" s="47"/>
    </row>
    <row r="297" spans="1:10" ht="15" customHeight="1" x14ac:dyDescent="0.35">
      <c r="A297" s="49"/>
      <c r="B297" s="50"/>
      <c r="C297" s="47"/>
      <c r="D297" s="47"/>
      <c r="E297" s="47"/>
      <c r="F297" s="47"/>
      <c r="G297" s="47"/>
      <c r="H297" s="47"/>
      <c r="I297" s="47"/>
      <c r="J297" s="47"/>
    </row>
    <row r="298" spans="1:10" ht="15" customHeight="1" x14ac:dyDescent="0.35">
      <c r="A298" s="49"/>
      <c r="B298" s="50"/>
      <c r="C298" s="47"/>
      <c r="D298" s="47"/>
      <c r="E298" s="47"/>
      <c r="F298" s="47"/>
      <c r="G298" s="47"/>
      <c r="H298" s="47"/>
      <c r="I298" s="47"/>
      <c r="J298" s="47"/>
    </row>
    <row r="299" spans="1:10" ht="15" customHeight="1" x14ac:dyDescent="0.35">
      <c r="A299" s="49"/>
      <c r="B299" s="50"/>
      <c r="C299" s="47"/>
      <c r="D299" s="47"/>
      <c r="E299" s="47"/>
      <c r="F299" s="47"/>
      <c r="G299" s="47"/>
      <c r="H299" s="47"/>
      <c r="I299" s="47"/>
      <c r="J299" s="47"/>
    </row>
    <row r="300" spans="1:10" ht="15" customHeight="1" x14ac:dyDescent="0.35">
      <c r="A300" s="49"/>
      <c r="B300" s="50"/>
      <c r="C300" s="47"/>
      <c r="D300" s="47"/>
      <c r="E300" s="47"/>
      <c r="F300" s="47"/>
      <c r="G300" s="47"/>
      <c r="H300" s="47"/>
      <c r="I300" s="47"/>
      <c r="J300" s="47"/>
    </row>
    <row r="301" spans="1:10" ht="15" customHeight="1" x14ac:dyDescent="0.35">
      <c r="A301" s="49"/>
      <c r="B301" s="50"/>
      <c r="C301" s="47"/>
      <c r="D301" s="47"/>
      <c r="E301" s="47"/>
      <c r="F301" s="47"/>
      <c r="G301" s="47"/>
      <c r="H301" s="47"/>
      <c r="I301" s="47"/>
      <c r="J301" s="47"/>
    </row>
    <row r="302" spans="1:10" ht="15" customHeight="1" x14ac:dyDescent="0.35">
      <c r="A302" s="49"/>
      <c r="B302" s="50"/>
      <c r="C302" s="47"/>
      <c r="D302" s="47"/>
      <c r="E302" s="47"/>
      <c r="F302" s="47"/>
      <c r="G302" s="47"/>
      <c r="H302" s="47"/>
      <c r="I302" s="47"/>
      <c r="J302" s="47"/>
    </row>
    <row r="303" spans="1:10" ht="15" customHeight="1" x14ac:dyDescent="0.35">
      <c r="A303" s="49"/>
      <c r="B303" s="50"/>
      <c r="C303" s="47"/>
      <c r="D303" s="47"/>
      <c r="E303" s="47"/>
      <c r="F303" s="47"/>
      <c r="G303" s="47"/>
      <c r="H303" s="47"/>
      <c r="I303" s="47"/>
      <c r="J303" s="47"/>
    </row>
    <row r="304" spans="1:10" ht="15" customHeight="1" x14ac:dyDescent="0.35">
      <c r="A304" s="49"/>
      <c r="B304" s="50"/>
      <c r="C304" s="47"/>
      <c r="D304" s="47"/>
      <c r="E304" s="47"/>
      <c r="F304" s="47"/>
      <c r="G304" s="47"/>
      <c r="H304" s="47"/>
      <c r="I304" s="47"/>
      <c r="J304" s="47"/>
    </row>
    <row r="305" spans="1:10" ht="15" customHeight="1" x14ac:dyDescent="0.35">
      <c r="A305" s="49"/>
      <c r="B305" s="50"/>
      <c r="C305" s="47"/>
      <c r="D305" s="47"/>
      <c r="E305" s="47"/>
      <c r="F305" s="47"/>
      <c r="G305" s="47"/>
      <c r="H305" s="47"/>
      <c r="I305" s="47"/>
      <c r="J305" s="47"/>
    </row>
    <row r="306" spans="1:10" ht="15" customHeight="1" x14ac:dyDescent="0.35">
      <c r="A306" s="49"/>
      <c r="B306" s="50"/>
      <c r="C306" s="47"/>
      <c r="D306" s="47"/>
      <c r="E306" s="47"/>
      <c r="F306" s="47"/>
      <c r="G306" s="47"/>
      <c r="H306" s="47"/>
      <c r="I306" s="47"/>
      <c r="J306" s="47"/>
    </row>
    <row r="307" spans="1:10" ht="15" customHeight="1" x14ac:dyDescent="0.35">
      <c r="A307" s="49"/>
      <c r="B307" s="50"/>
      <c r="C307" s="47"/>
      <c r="D307" s="47"/>
      <c r="E307" s="47"/>
      <c r="F307" s="47"/>
      <c r="G307" s="47"/>
      <c r="H307" s="47"/>
      <c r="I307" s="47"/>
      <c r="J307" s="47"/>
    </row>
    <row r="308" spans="1:10" ht="15" customHeight="1" x14ac:dyDescent="0.35">
      <c r="A308" s="49"/>
      <c r="B308" s="50"/>
      <c r="C308" s="47"/>
      <c r="D308" s="47"/>
      <c r="E308" s="47"/>
      <c r="F308" s="47"/>
      <c r="G308" s="47"/>
      <c r="H308" s="47"/>
      <c r="I308" s="47"/>
      <c r="J308" s="47"/>
    </row>
    <row r="309" spans="1:10" ht="15" customHeight="1" x14ac:dyDescent="0.35">
      <c r="A309" s="49"/>
      <c r="B309" s="50"/>
      <c r="C309" s="47"/>
      <c r="D309" s="47"/>
      <c r="E309" s="47"/>
      <c r="F309" s="47"/>
      <c r="G309" s="47"/>
      <c r="H309" s="47"/>
      <c r="I309" s="47"/>
      <c r="J309" s="47"/>
    </row>
    <row r="310" spans="1:10" ht="15" customHeight="1" x14ac:dyDescent="0.35">
      <c r="A310" s="49"/>
      <c r="B310" s="50"/>
      <c r="C310" s="47"/>
      <c r="D310" s="47"/>
      <c r="E310" s="47"/>
      <c r="F310" s="47"/>
      <c r="G310" s="47"/>
      <c r="H310" s="47"/>
      <c r="I310" s="47"/>
      <c r="J310" s="47"/>
    </row>
    <row r="311" spans="1:10" ht="15" customHeight="1" x14ac:dyDescent="0.35">
      <c r="A311" s="49"/>
      <c r="B311" s="50"/>
      <c r="C311" s="47"/>
      <c r="D311" s="47"/>
      <c r="E311" s="47"/>
      <c r="F311" s="47"/>
      <c r="G311" s="47"/>
      <c r="H311" s="47"/>
      <c r="I311" s="47"/>
      <c r="J311" s="47"/>
    </row>
    <row r="312" spans="1:10" ht="15" customHeight="1" x14ac:dyDescent="0.35">
      <c r="A312" s="49"/>
      <c r="B312" s="50"/>
      <c r="C312" s="47"/>
      <c r="D312" s="47"/>
      <c r="E312" s="47"/>
      <c r="F312" s="47"/>
      <c r="G312" s="47"/>
      <c r="H312" s="47"/>
      <c r="I312" s="47"/>
      <c r="J312" s="47"/>
    </row>
    <row r="313" spans="1:10" ht="15" customHeight="1" x14ac:dyDescent="0.35">
      <c r="A313" s="49"/>
      <c r="B313" s="50"/>
      <c r="C313" s="47"/>
      <c r="D313" s="47"/>
      <c r="E313" s="47"/>
      <c r="F313" s="47"/>
      <c r="G313" s="47"/>
      <c r="H313" s="47"/>
      <c r="I313" s="47"/>
      <c r="J313" s="47"/>
    </row>
    <row r="314" spans="1:10" ht="15" customHeight="1" x14ac:dyDescent="0.35">
      <c r="A314" s="49"/>
      <c r="B314" s="50"/>
      <c r="C314" s="47"/>
      <c r="D314" s="47"/>
      <c r="E314" s="47"/>
      <c r="F314" s="47"/>
      <c r="G314" s="47"/>
      <c r="H314" s="47"/>
      <c r="I314" s="47"/>
      <c r="J314" s="47"/>
    </row>
    <row r="315" spans="1:10" ht="15" customHeight="1" x14ac:dyDescent="0.35">
      <c r="A315" s="49"/>
      <c r="B315" s="50"/>
      <c r="C315" s="47"/>
      <c r="D315" s="47"/>
      <c r="E315" s="47"/>
      <c r="F315" s="47"/>
      <c r="G315" s="47"/>
      <c r="H315" s="47"/>
      <c r="I315" s="47"/>
      <c r="J315" s="47"/>
    </row>
    <row r="316" spans="1:10" ht="15" customHeight="1" x14ac:dyDescent="0.35">
      <c r="A316" s="49"/>
      <c r="B316" s="50"/>
      <c r="C316" s="47"/>
      <c r="D316" s="47"/>
      <c r="E316" s="47"/>
      <c r="F316" s="47"/>
      <c r="G316" s="47"/>
      <c r="H316" s="47"/>
      <c r="I316" s="47"/>
      <c r="J316" s="47"/>
    </row>
    <row r="317" spans="1:10" ht="15" customHeight="1" x14ac:dyDescent="0.35">
      <c r="A317" s="49"/>
      <c r="B317" s="50"/>
      <c r="C317" s="47"/>
      <c r="D317" s="47"/>
      <c r="E317" s="47"/>
      <c r="F317" s="47"/>
      <c r="G317" s="47"/>
      <c r="H317" s="47"/>
      <c r="I317" s="47"/>
      <c r="J317" s="47"/>
    </row>
    <row r="318" spans="1:10" ht="15" customHeight="1" x14ac:dyDescent="0.35">
      <c r="A318" s="49"/>
      <c r="B318" s="50"/>
      <c r="C318" s="47"/>
      <c r="D318" s="47"/>
      <c r="E318" s="47"/>
      <c r="F318" s="47"/>
      <c r="G318" s="47"/>
      <c r="H318" s="47"/>
      <c r="I318" s="47"/>
      <c r="J318" s="47"/>
    </row>
    <row r="319" spans="1:10" ht="15" customHeight="1" x14ac:dyDescent="0.35">
      <c r="A319" s="49"/>
      <c r="B319" s="50"/>
      <c r="C319" s="47"/>
      <c r="D319" s="47"/>
      <c r="E319" s="47"/>
      <c r="F319" s="47"/>
      <c r="G319" s="47"/>
      <c r="H319" s="47"/>
      <c r="I319" s="47"/>
      <c r="J319" s="47"/>
    </row>
    <row r="320" spans="1:10" ht="15" customHeight="1" x14ac:dyDescent="0.35">
      <c r="A320" s="49"/>
      <c r="B320" s="50"/>
      <c r="C320" s="47"/>
      <c r="D320" s="47"/>
      <c r="E320" s="47"/>
      <c r="F320" s="47"/>
      <c r="G320" s="47"/>
      <c r="H320" s="47"/>
      <c r="I320" s="47"/>
      <c r="J320" s="47"/>
    </row>
    <row r="321" spans="1:10" ht="15" customHeight="1" x14ac:dyDescent="0.35">
      <c r="A321" s="49"/>
      <c r="B321" s="50"/>
      <c r="C321" s="47"/>
      <c r="D321" s="47"/>
      <c r="E321" s="47"/>
      <c r="F321" s="47"/>
      <c r="G321" s="47"/>
      <c r="H321" s="47"/>
      <c r="I321" s="47"/>
      <c r="J321" s="47"/>
    </row>
    <row r="322" spans="1:10" ht="15" customHeight="1" x14ac:dyDescent="0.35">
      <c r="A322" s="49"/>
      <c r="B322" s="50"/>
      <c r="C322" s="47"/>
      <c r="D322" s="47"/>
      <c r="E322" s="47"/>
      <c r="F322" s="47"/>
      <c r="G322" s="47"/>
      <c r="H322" s="47"/>
      <c r="I322" s="47"/>
      <c r="J322" s="47"/>
    </row>
    <row r="323" spans="1:10" ht="15" customHeight="1" x14ac:dyDescent="0.35">
      <c r="A323" s="49"/>
      <c r="B323" s="50"/>
      <c r="C323" s="47"/>
      <c r="D323" s="47"/>
      <c r="E323" s="47"/>
      <c r="F323" s="47"/>
      <c r="G323" s="47"/>
      <c r="H323" s="47"/>
      <c r="I323" s="47"/>
      <c r="J323" s="47"/>
    </row>
    <row r="324" spans="1:10" ht="15" customHeight="1" x14ac:dyDescent="0.35">
      <c r="A324" s="49"/>
      <c r="B324" s="50"/>
      <c r="C324" s="47"/>
      <c r="D324" s="47"/>
      <c r="E324" s="47"/>
      <c r="F324" s="47"/>
      <c r="G324" s="47"/>
      <c r="H324" s="47"/>
      <c r="I324" s="47"/>
      <c r="J324" s="47"/>
    </row>
    <row r="325" spans="1:10" ht="15" customHeight="1" x14ac:dyDescent="0.35">
      <c r="A325" s="49"/>
      <c r="B325" s="50"/>
      <c r="C325" s="47"/>
      <c r="D325" s="47"/>
      <c r="E325" s="47"/>
      <c r="F325" s="47"/>
      <c r="G325" s="47"/>
      <c r="H325" s="47"/>
      <c r="I325" s="47"/>
      <c r="J325" s="47"/>
    </row>
    <row r="326" spans="1:10" ht="15" customHeight="1" x14ac:dyDescent="0.35">
      <c r="A326" s="49"/>
      <c r="B326" s="50"/>
      <c r="C326" s="47"/>
      <c r="D326" s="47"/>
      <c r="E326" s="47"/>
      <c r="F326" s="47"/>
      <c r="G326" s="47"/>
      <c r="H326" s="47"/>
      <c r="I326" s="47"/>
      <c r="J326" s="47"/>
    </row>
    <row r="327" spans="1:10" ht="15" customHeight="1" x14ac:dyDescent="0.35">
      <c r="A327" s="49"/>
      <c r="B327" s="50"/>
      <c r="C327" s="47"/>
      <c r="D327" s="47"/>
      <c r="E327" s="47"/>
      <c r="F327" s="47"/>
      <c r="G327" s="47"/>
      <c r="H327" s="47"/>
      <c r="I327" s="47"/>
      <c r="J327" s="47"/>
    </row>
    <row r="328" spans="1:10" ht="15" customHeight="1" x14ac:dyDescent="0.35">
      <c r="A328" s="49"/>
      <c r="B328" s="50"/>
      <c r="C328" s="47"/>
      <c r="D328" s="47"/>
      <c r="E328" s="47"/>
      <c r="F328" s="47"/>
      <c r="G328" s="47"/>
      <c r="H328" s="47"/>
      <c r="I328" s="47"/>
      <c r="J328" s="47"/>
    </row>
    <row r="329" spans="1:10" ht="15" customHeight="1" x14ac:dyDescent="0.35">
      <c r="A329" s="49"/>
      <c r="B329" s="50"/>
      <c r="C329" s="47"/>
      <c r="D329" s="47"/>
      <c r="E329" s="47"/>
      <c r="F329" s="47"/>
      <c r="G329" s="47"/>
      <c r="H329" s="47"/>
      <c r="I329" s="47"/>
      <c r="J329" s="47"/>
    </row>
    <row r="330" spans="1:10" ht="15" customHeight="1" x14ac:dyDescent="0.35">
      <c r="A330" s="49"/>
      <c r="B330" s="50"/>
      <c r="C330" s="47"/>
      <c r="D330" s="47"/>
      <c r="E330" s="47"/>
      <c r="F330" s="47"/>
      <c r="G330" s="47"/>
      <c r="H330" s="47"/>
      <c r="I330" s="47"/>
      <c r="J330" s="47"/>
    </row>
    <row r="331" spans="1:10" ht="15" customHeight="1" x14ac:dyDescent="0.35">
      <c r="A331" s="49"/>
      <c r="B331" s="50"/>
      <c r="C331" s="47"/>
      <c r="D331" s="47"/>
      <c r="E331" s="47"/>
      <c r="F331" s="47"/>
      <c r="G331" s="47"/>
      <c r="H331" s="47"/>
      <c r="I331" s="47"/>
      <c r="J331" s="47"/>
    </row>
    <row r="332" spans="1:10" ht="15" customHeight="1" x14ac:dyDescent="0.35">
      <c r="A332" s="49"/>
      <c r="B332" s="50"/>
      <c r="C332" s="47"/>
      <c r="D332" s="47"/>
      <c r="E332" s="47"/>
      <c r="F332" s="47"/>
      <c r="G332" s="47"/>
      <c r="H332" s="47"/>
      <c r="I332" s="47"/>
      <c r="J332" s="47"/>
    </row>
    <row r="333" spans="1:10" ht="15" customHeight="1" x14ac:dyDescent="0.35">
      <c r="A333" s="49"/>
      <c r="B333" s="50"/>
      <c r="C333" s="47"/>
      <c r="D333" s="47"/>
      <c r="E333" s="47"/>
      <c r="F333" s="47"/>
      <c r="G333" s="47"/>
      <c r="H333" s="47"/>
      <c r="I333" s="47"/>
      <c r="J333" s="47"/>
    </row>
    <row r="334" spans="1:10" ht="15" customHeight="1" x14ac:dyDescent="0.35">
      <c r="A334" s="49"/>
      <c r="B334" s="50"/>
      <c r="C334" s="47"/>
      <c r="D334" s="47"/>
      <c r="E334" s="47"/>
      <c r="F334" s="47"/>
      <c r="G334" s="47"/>
      <c r="H334" s="47"/>
      <c r="I334" s="47"/>
      <c r="J334" s="47"/>
    </row>
    <row r="335" spans="1:10" ht="15" customHeight="1" x14ac:dyDescent="0.35">
      <c r="A335" s="49"/>
      <c r="B335" s="50"/>
      <c r="C335" s="47"/>
      <c r="D335" s="47"/>
      <c r="E335" s="47"/>
      <c r="F335" s="47"/>
      <c r="G335" s="47"/>
      <c r="H335" s="47"/>
      <c r="I335" s="47"/>
      <c r="J335" s="47"/>
    </row>
    <row r="336" spans="1:10" ht="15" customHeight="1" x14ac:dyDescent="0.35">
      <c r="A336" s="49"/>
      <c r="B336" s="50"/>
      <c r="C336" s="47"/>
      <c r="D336" s="47"/>
      <c r="E336" s="47"/>
      <c r="F336" s="47"/>
      <c r="G336" s="47"/>
      <c r="H336" s="47"/>
      <c r="I336" s="47"/>
      <c r="J336" s="47"/>
    </row>
    <row r="337" spans="1:10" ht="15" customHeight="1" x14ac:dyDescent="0.35">
      <c r="A337" s="49"/>
      <c r="B337" s="50"/>
      <c r="C337" s="47"/>
      <c r="D337" s="47"/>
      <c r="E337" s="47"/>
      <c r="F337" s="47"/>
      <c r="G337" s="47"/>
      <c r="H337" s="47"/>
      <c r="I337" s="47"/>
      <c r="J337" s="47"/>
    </row>
    <row r="338" spans="1:10" ht="15" customHeight="1" x14ac:dyDescent="0.35">
      <c r="A338" s="49"/>
      <c r="B338" s="50"/>
      <c r="C338" s="47"/>
      <c r="D338" s="47"/>
      <c r="E338" s="47"/>
      <c r="F338" s="47"/>
      <c r="G338" s="47"/>
      <c r="H338" s="47"/>
      <c r="I338" s="47"/>
      <c r="J338" s="47"/>
    </row>
    <row r="339" spans="1:10" ht="15" customHeight="1" x14ac:dyDescent="0.35">
      <c r="A339" s="49"/>
      <c r="B339" s="50"/>
      <c r="C339" s="47"/>
      <c r="D339" s="47"/>
      <c r="E339" s="47"/>
      <c r="F339" s="47"/>
      <c r="G339" s="47"/>
      <c r="H339" s="47"/>
      <c r="I339" s="47"/>
      <c r="J339" s="47"/>
    </row>
    <row r="340" spans="1:10" ht="15" customHeight="1" x14ac:dyDescent="0.35">
      <c r="A340" s="49"/>
      <c r="B340" s="50"/>
      <c r="C340" s="47"/>
      <c r="D340" s="47"/>
      <c r="E340" s="47"/>
      <c r="F340" s="47"/>
      <c r="G340" s="47"/>
      <c r="H340" s="47"/>
      <c r="I340" s="47"/>
      <c r="J340" s="47"/>
    </row>
    <row r="341" spans="1:10" ht="15" customHeight="1" x14ac:dyDescent="0.35">
      <c r="A341" s="49"/>
      <c r="B341" s="50"/>
      <c r="C341" s="47"/>
      <c r="D341" s="47"/>
      <c r="E341" s="47"/>
      <c r="F341" s="47"/>
      <c r="G341" s="47"/>
      <c r="H341" s="47"/>
      <c r="I341" s="47"/>
      <c r="J341" s="47"/>
    </row>
    <row r="342" spans="1:10" ht="15" customHeight="1" x14ac:dyDescent="0.35">
      <c r="A342" s="49"/>
      <c r="B342" s="50"/>
      <c r="C342" s="47"/>
      <c r="D342" s="47"/>
      <c r="E342" s="47"/>
      <c r="F342" s="47"/>
      <c r="G342" s="47"/>
      <c r="H342" s="47"/>
      <c r="I342" s="47"/>
      <c r="J342" s="47"/>
    </row>
    <row r="343" spans="1:10" ht="15" customHeight="1" x14ac:dyDescent="0.35">
      <c r="A343" s="49"/>
      <c r="B343" s="50"/>
      <c r="C343" s="47"/>
      <c r="D343" s="47"/>
      <c r="E343" s="47"/>
      <c r="F343" s="47"/>
      <c r="G343" s="47"/>
      <c r="H343" s="47"/>
      <c r="I343" s="47"/>
      <c r="J343" s="47"/>
    </row>
    <row r="344" spans="1:10" ht="15" customHeight="1" x14ac:dyDescent="0.35">
      <c r="A344" s="49"/>
      <c r="B344" s="50"/>
      <c r="C344" s="47"/>
      <c r="D344" s="47"/>
      <c r="E344" s="47"/>
      <c r="F344" s="47"/>
      <c r="G344" s="47"/>
      <c r="H344" s="47"/>
      <c r="I344" s="47"/>
      <c r="J344" s="47"/>
    </row>
    <row r="345" spans="1:10" ht="15" customHeight="1" x14ac:dyDescent="0.35">
      <c r="A345" s="49"/>
      <c r="B345" s="50"/>
      <c r="C345" s="47"/>
      <c r="D345" s="47"/>
      <c r="E345" s="47"/>
      <c r="F345" s="47"/>
      <c r="G345" s="47"/>
      <c r="H345" s="47"/>
      <c r="I345" s="47"/>
      <c r="J345" s="47"/>
    </row>
    <row r="346" spans="1:10" ht="15" customHeight="1" x14ac:dyDescent="0.35">
      <c r="A346" s="49"/>
      <c r="B346" s="50"/>
      <c r="C346" s="47"/>
      <c r="D346" s="47"/>
      <c r="E346" s="47"/>
      <c r="F346" s="47"/>
      <c r="G346" s="47"/>
      <c r="H346" s="47"/>
      <c r="I346" s="47"/>
      <c r="J346" s="47"/>
    </row>
    <row r="347" spans="1:10" ht="15" customHeight="1" x14ac:dyDescent="0.35">
      <c r="A347" s="49"/>
      <c r="B347" s="50"/>
      <c r="C347" s="47"/>
      <c r="D347" s="47"/>
      <c r="E347" s="47"/>
      <c r="F347" s="47"/>
      <c r="G347" s="47"/>
      <c r="H347" s="47"/>
      <c r="I347" s="47"/>
      <c r="J347" s="47"/>
    </row>
    <row r="348" spans="1:10" ht="15" customHeight="1" x14ac:dyDescent="0.35">
      <c r="A348" s="49"/>
      <c r="B348" s="50"/>
      <c r="C348" s="47"/>
      <c r="D348" s="47"/>
      <c r="E348" s="47"/>
      <c r="F348" s="47"/>
      <c r="G348" s="47"/>
      <c r="H348" s="47"/>
      <c r="I348" s="47"/>
      <c r="J348" s="47"/>
    </row>
    <row r="349" spans="1:10" ht="15" customHeight="1" x14ac:dyDescent="0.35">
      <c r="A349" s="49"/>
      <c r="B349" s="50"/>
      <c r="C349" s="47"/>
      <c r="D349" s="47"/>
      <c r="E349" s="47"/>
      <c r="F349" s="47"/>
      <c r="G349" s="47"/>
      <c r="H349" s="47"/>
      <c r="I349" s="47"/>
      <c r="J349" s="47"/>
    </row>
    <row r="350" spans="1:10" ht="15" customHeight="1" x14ac:dyDescent="0.35">
      <c r="A350" s="49"/>
      <c r="B350" s="50"/>
      <c r="C350" s="47"/>
      <c r="D350" s="47"/>
      <c r="E350" s="47"/>
      <c r="F350" s="47"/>
      <c r="G350" s="47"/>
      <c r="H350" s="47"/>
      <c r="I350" s="47"/>
      <c r="J350" s="47"/>
    </row>
    <row r="351" spans="1:10" ht="15" customHeight="1" x14ac:dyDescent="0.35">
      <c r="A351" s="49"/>
      <c r="B351" s="50"/>
      <c r="C351" s="47"/>
      <c r="D351" s="47"/>
      <c r="E351" s="47"/>
      <c r="F351" s="47"/>
      <c r="G351" s="47"/>
      <c r="H351" s="47"/>
      <c r="I351" s="47"/>
      <c r="J351" s="47"/>
    </row>
    <row r="352" spans="1:10" ht="15" customHeight="1" x14ac:dyDescent="0.35">
      <c r="A352" s="49"/>
      <c r="B352" s="50"/>
      <c r="C352" s="47"/>
      <c r="D352" s="47"/>
      <c r="E352" s="47"/>
      <c r="F352" s="47"/>
      <c r="G352" s="47"/>
      <c r="H352" s="47"/>
      <c r="I352" s="47"/>
      <c r="J352" s="47"/>
    </row>
    <row r="353" spans="1:10" ht="15" customHeight="1" x14ac:dyDescent="0.35">
      <c r="A353" s="49"/>
      <c r="B353" s="50"/>
      <c r="C353" s="47"/>
      <c r="D353" s="47"/>
      <c r="E353" s="47"/>
      <c r="F353" s="47"/>
      <c r="G353" s="47"/>
      <c r="H353" s="47"/>
      <c r="I353" s="47"/>
      <c r="J353" s="47"/>
    </row>
    <row r="354" spans="1:10" ht="15" customHeight="1" x14ac:dyDescent="0.35">
      <c r="A354" s="49"/>
      <c r="B354" s="50"/>
      <c r="C354" s="47"/>
      <c r="D354" s="47"/>
      <c r="E354" s="47"/>
      <c r="F354" s="47"/>
      <c r="G354" s="47"/>
      <c r="H354" s="47"/>
      <c r="I354" s="47"/>
      <c r="J354" s="47"/>
    </row>
    <row r="355" spans="1:10" ht="15" customHeight="1" x14ac:dyDescent="0.35">
      <c r="A355" s="49"/>
      <c r="B355" s="50"/>
      <c r="C355" s="47"/>
      <c r="D355" s="47"/>
      <c r="E355" s="47"/>
      <c r="F355" s="47"/>
      <c r="G355" s="47"/>
      <c r="H355" s="47"/>
      <c r="I355" s="47"/>
      <c r="J355" s="47"/>
    </row>
    <row r="356" spans="1:10" ht="15" customHeight="1" x14ac:dyDescent="0.35">
      <c r="A356" s="49"/>
      <c r="B356" s="50"/>
      <c r="C356" s="47"/>
      <c r="D356" s="47"/>
      <c r="E356" s="47"/>
      <c r="F356" s="47"/>
      <c r="G356" s="47"/>
      <c r="H356" s="47"/>
      <c r="I356" s="47"/>
      <c r="J356" s="47"/>
    </row>
    <row r="357" spans="1:10" ht="15" customHeight="1" x14ac:dyDescent="0.35">
      <c r="A357" s="49"/>
      <c r="B357" s="50"/>
      <c r="C357" s="47"/>
      <c r="D357" s="47"/>
      <c r="E357" s="47"/>
      <c r="F357" s="47"/>
      <c r="G357" s="47"/>
      <c r="H357" s="47"/>
      <c r="I357" s="47"/>
      <c r="J357" s="47"/>
    </row>
    <row r="358" spans="1:10" ht="15" customHeight="1" x14ac:dyDescent="0.35">
      <c r="A358" s="49"/>
      <c r="B358" s="50"/>
      <c r="C358" s="47"/>
      <c r="D358" s="47"/>
      <c r="E358" s="47"/>
      <c r="F358" s="47"/>
      <c r="G358" s="47"/>
      <c r="H358" s="47"/>
      <c r="I358" s="47"/>
      <c r="J358" s="47"/>
    </row>
    <row r="359" spans="1:10" ht="15" customHeight="1" x14ac:dyDescent="0.35">
      <c r="A359" s="49"/>
      <c r="B359" s="50"/>
      <c r="C359" s="47"/>
      <c r="D359" s="47"/>
      <c r="E359" s="47"/>
      <c r="F359" s="47"/>
      <c r="G359" s="47"/>
      <c r="H359" s="47"/>
      <c r="I359" s="47"/>
      <c r="J359" s="47"/>
    </row>
    <row r="360" spans="1:10" ht="15" customHeight="1" x14ac:dyDescent="0.35">
      <c r="A360" s="49"/>
      <c r="B360" s="50"/>
      <c r="C360" s="47"/>
      <c r="D360" s="47"/>
      <c r="E360" s="47"/>
      <c r="F360" s="47"/>
      <c r="G360" s="47"/>
      <c r="H360" s="47"/>
      <c r="I360" s="47"/>
      <c r="J360" s="47"/>
    </row>
    <row r="361" spans="1:10" ht="15" customHeight="1" x14ac:dyDescent="0.35">
      <c r="A361" s="49"/>
      <c r="B361" s="50"/>
      <c r="C361" s="47"/>
      <c r="D361" s="47"/>
      <c r="E361" s="47"/>
      <c r="F361" s="47"/>
      <c r="G361" s="47"/>
      <c r="H361" s="47"/>
      <c r="I361" s="47"/>
      <c r="J361" s="47"/>
    </row>
    <row r="362" spans="1:10" ht="15" customHeight="1" x14ac:dyDescent="0.35">
      <c r="A362" s="49"/>
      <c r="B362" s="50"/>
      <c r="C362" s="47"/>
      <c r="D362" s="47"/>
      <c r="E362" s="47"/>
      <c r="F362" s="47"/>
      <c r="G362" s="47"/>
      <c r="H362" s="47"/>
      <c r="I362" s="47"/>
      <c r="J362" s="47"/>
    </row>
    <row r="363" spans="1:10" ht="15" customHeight="1" x14ac:dyDescent="0.35">
      <c r="A363" s="49"/>
      <c r="B363" s="50"/>
      <c r="C363" s="47"/>
      <c r="D363" s="47"/>
      <c r="E363" s="47"/>
      <c r="F363" s="47"/>
      <c r="G363" s="47"/>
      <c r="H363" s="47"/>
      <c r="I363" s="47"/>
      <c r="J363" s="47"/>
    </row>
    <row r="364" spans="1:10" ht="15" customHeight="1" x14ac:dyDescent="0.35">
      <c r="A364" s="49"/>
      <c r="B364" s="50"/>
      <c r="C364" s="47"/>
      <c r="D364" s="47"/>
      <c r="E364" s="47"/>
      <c r="F364" s="47"/>
      <c r="G364" s="47"/>
      <c r="H364" s="47"/>
      <c r="I364" s="47"/>
      <c r="J364" s="47"/>
    </row>
    <row r="365" spans="1:10" ht="15" customHeight="1" x14ac:dyDescent="0.35">
      <c r="A365" s="49"/>
      <c r="B365" s="50"/>
      <c r="C365" s="47"/>
      <c r="D365" s="47"/>
      <c r="E365" s="47"/>
      <c r="F365" s="47"/>
      <c r="G365" s="47"/>
      <c r="H365" s="47"/>
      <c r="I365" s="47"/>
      <c r="J365" s="47"/>
    </row>
    <row r="366" spans="1:10" ht="15" customHeight="1" x14ac:dyDescent="0.35">
      <c r="A366" s="49"/>
      <c r="B366" s="50"/>
      <c r="C366" s="47"/>
      <c r="D366" s="47"/>
      <c r="E366" s="47"/>
      <c r="F366" s="47"/>
      <c r="G366" s="47"/>
      <c r="H366" s="47"/>
      <c r="I366" s="47"/>
      <c r="J366" s="47"/>
    </row>
    <row r="367" spans="1:10" ht="15" customHeight="1" x14ac:dyDescent="0.35">
      <c r="A367" s="49"/>
      <c r="B367" s="50"/>
      <c r="C367" s="47"/>
      <c r="D367" s="47"/>
      <c r="E367" s="47"/>
      <c r="F367" s="47"/>
      <c r="G367" s="47"/>
      <c r="H367" s="47"/>
      <c r="I367" s="47"/>
      <c r="J367" s="47"/>
    </row>
    <row r="368" spans="1:10" ht="15" customHeight="1" x14ac:dyDescent="0.35">
      <c r="A368" s="49"/>
      <c r="B368" s="50"/>
      <c r="C368" s="47"/>
      <c r="D368" s="47"/>
      <c r="E368" s="47"/>
      <c r="F368" s="47"/>
      <c r="G368" s="47"/>
      <c r="H368" s="47"/>
      <c r="I368" s="47"/>
      <c r="J368" s="47"/>
    </row>
    <row r="369" spans="1:10" ht="15" customHeight="1" x14ac:dyDescent="0.35">
      <c r="A369" s="49"/>
      <c r="B369" s="50"/>
      <c r="C369" s="47"/>
      <c r="D369" s="47"/>
      <c r="E369" s="47"/>
      <c r="F369" s="47"/>
      <c r="G369" s="47"/>
      <c r="H369" s="47"/>
      <c r="I369" s="47"/>
      <c r="J369" s="47"/>
    </row>
    <row r="370" spans="1:10" ht="15" customHeight="1" x14ac:dyDescent="0.35">
      <c r="A370" s="49"/>
      <c r="B370" s="50"/>
      <c r="C370" s="47"/>
      <c r="D370" s="47"/>
      <c r="E370" s="47"/>
      <c r="F370" s="47"/>
      <c r="G370" s="47"/>
      <c r="H370" s="47"/>
      <c r="I370" s="47"/>
      <c r="J370" s="47"/>
    </row>
    <row r="371" spans="1:10" ht="15" customHeight="1" x14ac:dyDescent="0.35">
      <c r="A371" s="49"/>
      <c r="B371" s="50"/>
      <c r="C371" s="47"/>
      <c r="D371" s="47"/>
      <c r="E371" s="47"/>
      <c r="F371" s="47"/>
      <c r="G371" s="47"/>
      <c r="H371" s="47"/>
      <c r="I371" s="47"/>
      <c r="J371" s="47"/>
    </row>
    <row r="372" spans="1:10" ht="15" customHeight="1" x14ac:dyDescent="0.35">
      <c r="A372" s="49"/>
      <c r="B372" s="50"/>
      <c r="C372" s="47"/>
      <c r="D372" s="47"/>
      <c r="E372" s="47"/>
      <c r="F372" s="47"/>
      <c r="G372" s="47"/>
      <c r="H372" s="47"/>
      <c r="I372" s="47"/>
      <c r="J372" s="47"/>
    </row>
    <row r="373" spans="1:10" ht="15" customHeight="1" x14ac:dyDescent="0.35">
      <c r="A373" s="49"/>
      <c r="B373" s="50"/>
      <c r="C373" s="47"/>
      <c r="D373" s="47"/>
      <c r="E373" s="47"/>
      <c r="F373" s="47"/>
      <c r="G373" s="47"/>
      <c r="H373" s="47"/>
      <c r="I373" s="47"/>
      <c r="J373" s="47"/>
    </row>
    <row r="374" spans="1:10" ht="15" customHeight="1" x14ac:dyDescent="0.35">
      <c r="A374" s="49"/>
      <c r="B374" s="50"/>
      <c r="C374" s="47"/>
      <c r="D374" s="47"/>
      <c r="E374" s="47"/>
      <c r="F374" s="47"/>
      <c r="G374" s="47"/>
      <c r="H374" s="47"/>
      <c r="I374" s="47"/>
      <c r="J374" s="47"/>
    </row>
    <row r="375" spans="1:10" ht="15" customHeight="1" x14ac:dyDescent="0.35">
      <c r="A375" s="49"/>
      <c r="B375" s="50"/>
      <c r="C375" s="47"/>
      <c r="D375" s="47"/>
      <c r="E375" s="47"/>
      <c r="F375" s="47"/>
      <c r="G375" s="47"/>
      <c r="H375" s="47"/>
      <c r="I375" s="47"/>
      <c r="J375" s="47"/>
    </row>
    <row r="376" spans="1:10" ht="15" customHeight="1" x14ac:dyDescent="0.35">
      <c r="A376" s="49"/>
      <c r="B376" s="50"/>
      <c r="C376" s="47"/>
      <c r="D376" s="47"/>
      <c r="E376" s="47"/>
      <c r="F376" s="47"/>
      <c r="G376" s="47"/>
      <c r="H376" s="47"/>
      <c r="I376" s="47"/>
      <c r="J376" s="47"/>
    </row>
    <row r="377" spans="1:10" ht="15" customHeight="1" x14ac:dyDescent="0.35">
      <c r="A377" s="49"/>
      <c r="B377" s="50"/>
      <c r="C377" s="47"/>
      <c r="D377" s="47"/>
      <c r="E377" s="47"/>
      <c r="F377" s="47"/>
      <c r="G377" s="47"/>
      <c r="H377" s="47"/>
      <c r="I377" s="47"/>
      <c r="J377" s="47"/>
    </row>
    <row r="378" spans="1:10" ht="15" customHeight="1" x14ac:dyDescent="0.35">
      <c r="A378" s="49"/>
      <c r="B378" s="50"/>
      <c r="C378" s="47"/>
      <c r="D378" s="47"/>
      <c r="E378" s="47"/>
      <c r="F378" s="47"/>
      <c r="G378" s="47"/>
      <c r="H378" s="47"/>
      <c r="I378" s="47"/>
      <c r="J378" s="47"/>
    </row>
    <row r="379" spans="1:10" ht="15" customHeight="1" x14ac:dyDescent="0.35">
      <c r="A379" s="49"/>
      <c r="B379" s="50"/>
      <c r="C379" s="47"/>
      <c r="D379" s="47"/>
      <c r="E379" s="47"/>
      <c r="F379" s="47"/>
      <c r="G379" s="47"/>
      <c r="H379" s="47"/>
      <c r="I379" s="47"/>
      <c r="J379" s="47"/>
    </row>
    <row r="380" spans="1:10" ht="15" customHeight="1" x14ac:dyDescent="0.35">
      <c r="A380" s="49"/>
      <c r="B380" s="50"/>
      <c r="C380" s="47"/>
      <c r="D380" s="47"/>
      <c r="E380" s="47"/>
      <c r="F380" s="47"/>
      <c r="G380" s="47"/>
      <c r="H380" s="47"/>
      <c r="I380" s="47"/>
      <c r="J380" s="47"/>
    </row>
    <row r="381" spans="1:10" ht="15" customHeight="1" x14ac:dyDescent="0.35">
      <c r="A381" s="49"/>
      <c r="B381" s="50"/>
      <c r="C381" s="47"/>
      <c r="D381" s="47"/>
      <c r="E381" s="47"/>
      <c r="F381" s="47"/>
      <c r="G381" s="47"/>
      <c r="H381" s="47"/>
      <c r="I381" s="47"/>
      <c r="J381" s="47"/>
    </row>
    <row r="382" spans="1:10" ht="15" customHeight="1" x14ac:dyDescent="0.35">
      <c r="A382" s="49"/>
      <c r="B382" s="50"/>
      <c r="C382" s="47"/>
      <c r="D382" s="47"/>
      <c r="E382" s="47"/>
      <c r="F382" s="47"/>
      <c r="G382" s="47"/>
      <c r="H382" s="47"/>
      <c r="I382" s="47"/>
      <c r="J382" s="47"/>
    </row>
    <row r="383" spans="1:10" ht="15" customHeight="1" x14ac:dyDescent="0.35">
      <c r="A383" s="49"/>
      <c r="B383" s="50"/>
      <c r="C383" s="47"/>
      <c r="D383" s="47"/>
      <c r="E383" s="47"/>
      <c r="F383" s="47"/>
      <c r="G383" s="47"/>
      <c r="H383" s="47"/>
      <c r="I383" s="47"/>
      <c r="J383" s="47"/>
    </row>
    <row r="384" spans="1:10" ht="15" customHeight="1" x14ac:dyDescent="0.35">
      <c r="A384" s="49"/>
      <c r="B384" s="50"/>
      <c r="C384" s="47"/>
      <c r="D384" s="47"/>
      <c r="E384" s="47"/>
      <c r="F384" s="47"/>
      <c r="G384" s="47"/>
      <c r="H384" s="47"/>
      <c r="I384" s="47"/>
      <c r="J384" s="47"/>
    </row>
    <row r="385" spans="1:10" ht="15" customHeight="1" x14ac:dyDescent="0.35">
      <c r="A385" s="49"/>
      <c r="B385" s="50"/>
      <c r="C385" s="47"/>
      <c r="D385" s="47"/>
      <c r="E385" s="47"/>
      <c r="F385" s="47"/>
      <c r="G385" s="47"/>
      <c r="H385" s="47"/>
      <c r="I385" s="47"/>
      <c r="J385" s="47"/>
    </row>
    <row r="386" spans="1:10" ht="15" customHeight="1" x14ac:dyDescent="0.35">
      <c r="A386" s="49"/>
      <c r="B386" s="50"/>
      <c r="C386" s="47"/>
      <c r="D386" s="47"/>
      <c r="E386" s="47"/>
      <c r="F386" s="47"/>
      <c r="G386" s="47"/>
      <c r="H386" s="47"/>
      <c r="I386" s="47"/>
      <c r="J386" s="47"/>
    </row>
    <row r="387" spans="1:10" ht="15" customHeight="1" x14ac:dyDescent="0.35">
      <c r="A387" s="49"/>
      <c r="B387" s="50"/>
      <c r="C387" s="47"/>
      <c r="D387" s="47"/>
      <c r="E387" s="47"/>
      <c r="F387" s="47"/>
      <c r="G387" s="47"/>
      <c r="H387" s="47"/>
      <c r="I387" s="47"/>
      <c r="J387" s="47"/>
    </row>
    <row r="388" spans="1:10" ht="15" customHeight="1" x14ac:dyDescent="0.35">
      <c r="A388" s="49"/>
      <c r="B388" s="50"/>
      <c r="C388" s="47"/>
      <c r="D388" s="47"/>
      <c r="E388" s="47"/>
      <c r="F388" s="47"/>
      <c r="G388" s="47"/>
      <c r="H388" s="47"/>
      <c r="I388" s="47"/>
      <c r="J388" s="47"/>
    </row>
    <row r="389" spans="1:10" ht="15" customHeight="1" x14ac:dyDescent="0.35">
      <c r="A389" s="49"/>
      <c r="B389" s="50"/>
      <c r="C389" s="47"/>
      <c r="D389" s="47"/>
      <c r="E389" s="47"/>
      <c r="F389" s="47"/>
      <c r="G389" s="47"/>
      <c r="H389" s="47"/>
      <c r="I389" s="47"/>
      <c r="J389" s="47"/>
    </row>
    <row r="390" spans="1:10" ht="15" customHeight="1" x14ac:dyDescent="0.35">
      <c r="A390" s="49"/>
      <c r="B390" s="50"/>
      <c r="C390" s="47"/>
      <c r="D390" s="47"/>
      <c r="E390" s="47"/>
      <c r="F390" s="47"/>
      <c r="G390" s="47"/>
      <c r="H390" s="47"/>
      <c r="I390" s="47"/>
      <c r="J390" s="47"/>
    </row>
    <row r="391" spans="1:10" ht="15" customHeight="1" x14ac:dyDescent="0.35">
      <c r="A391" s="49"/>
      <c r="B391" s="50"/>
      <c r="C391" s="47"/>
      <c r="D391" s="47"/>
      <c r="E391" s="47"/>
      <c r="F391" s="47"/>
      <c r="G391" s="47"/>
      <c r="H391" s="47"/>
      <c r="I391" s="47"/>
      <c r="J391" s="47"/>
    </row>
    <row r="392" spans="1:10" ht="15" customHeight="1" x14ac:dyDescent="0.35">
      <c r="A392" s="49"/>
      <c r="B392" s="50"/>
      <c r="C392" s="47"/>
      <c r="D392" s="47"/>
      <c r="E392" s="47"/>
      <c r="F392" s="47"/>
      <c r="G392" s="47"/>
      <c r="H392" s="47"/>
      <c r="I392" s="47"/>
      <c r="J392" s="47"/>
    </row>
    <row r="393" spans="1:10" ht="15" customHeight="1" x14ac:dyDescent="0.35">
      <c r="A393" s="49"/>
      <c r="B393" s="50"/>
      <c r="C393" s="47"/>
      <c r="D393" s="47"/>
      <c r="E393" s="47"/>
      <c r="F393" s="47"/>
      <c r="G393" s="47"/>
      <c r="H393" s="47"/>
      <c r="I393" s="47"/>
      <c r="J393" s="47"/>
    </row>
    <row r="394" spans="1:10" ht="15" customHeight="1" x14ac:dyDescent="0.35">
      <c r="A394" s="49"/>
      <c r="B394" s="50"/>
      <c r="C394" s="47"/>
      <c r="D394" s="47"/>
      <c r="E394" s="47"/>
      <c r="F394" s="47"/>
      <c r="G394" s="47"/>
      <c r="H394" s="47"/>
      <c r="I394" s="47"/>
      <c r="J394" s="47"/>
    </row>
    <row r="395" spans="1:10" ht="15" customHeight="1" x14ac:dyDescent="0.35">
      <c r="A395" s="49"/>
      <c r="B395" s="50"/>
      <c r="C395" s="47"/>
      <c r="D395" s="47"/>
      <c r="E395" s="47"/>
      <c r="F395" s="47"/>
      <c r="G395" s="47"/>
      <c r="H395" s="47"/>
      <c r="I395" s="47"/>
      <c r="J395" s="47"/>
    </row>
    <row r="396" spans="1:10" ht="15" customHeight="1" x14ac:dyDescent="0.35">
      <c r="A396" s="49"/>
      <c r="B396" s="50"/>
      <c r="C396" s="47"/>
      <c r="D396" s="47"/>
      <c r="E396" s="47"/>
      <c r="F396" s="47"/>
      <c r="G396" s="47"/>
      <c r="H396" s="47"/>
      <c r="I396" s="47"/>
      <c r="J396" s="47"/>
    </row>
    <row r="397" spans="1:10" ht="15" customHeight="1" x14ac:dyDescent="0.35">
      <c r="A397" s="49"/>
      <c r="B397" s="50"/>
      <c r="C397" s="47"/>
      <c r="D397" s="47"/>
      <c r="E397" s="47"/>
      <c r="F397" s="47"/>
      <c r="G397" s="47"/>
      <c r="H397" s="47"/>
      <c r="I397" s="47"/>
      <c r="J397" s="47"/>
    </row>
    <row r="398" spans="1:10" ht="15" customHeight="1" x14ac:dyDescent="0.35">
      <c r="A398" s="49"/>
      <c r="B398" s="50"/>
      <c r="C398" s="47"/>
      <c r="D398" s="47"/>
      <c r="E398" s="47"/>
      <c r="F398" s="47"/>
      <c r="G398" s="47"/>
      <c r="H398" s="47"/>
      <c r="I398" s="47"/>
      <c r="J398" s="47"/>
    </row>
    <row r="399" spans="1:10" ht="15" customHeight="1" x14ac:dyDescent="0.35">
      <c r="A399" s="49"/>
      <c r="B399" s="50"/>
      <c r="C399" s="47"/>
      <c r="D399" s="47"/>
      <c r="E399" s="47"/>
      <c r="F399" s="47"/>
      <c r="G399" s="47"/>
      <c r="H399" s="47"/>
      <c r="I399" s="47"/>
      <c r="J399" s="47"/>
    </row>
    <row r="400" spans="1:10" ht="15" customHeight="1" x14ac:dyDescent="0.35">
      <c r="A400" s="49"/>
      <c r="B400" s="50"/>
      <c r="C400" s="47"/>
      <c r="D400" s="47"/>
      <c r="E400" s="47"/>
      <c r="F400" s="47"/>
      <c r="G400" s="47"/>
      <c r="H400" s="47"/>
      <c r="I400" s="47"/>
      <c r="J400" s="47"/>
    </row>
    <row r="401" spans="1:10" ht="15" customHeight="1" x14ac:dyDescent="0.35">
      <c r="A401" s="49"/>
      <c r="B401" s="50"/>
      <c r="C401" s="47"/>
      <c r="D401" s="47"/>
      <c r="E401" s="47"/>
      <c r="F401" s="47"/>
      <c r="G401" s="47"/>
      <c r="H401" s="47"/>
      <c r="I401" s="47"/>
      <c r="J401" s="47"/>
    </row>
    <row r="402" spans="1:10" ht="15" customHeight="1" x14ac:dyDescent="0.35">
      <c r="A402" s="49"/>
      <c r="B402" s="50"/>
      <c r="C402" s="47"/>
      <c r="D402" s="47"/>
      <c r="E402" s="47"/>
      <c r="F402" s="47"/>
      <c r="G402" s="47"/>
      <c r="H402" s="47"/>
      <c r="I402" s="47"/>
      <c r="J402" s="47"/>
    </row>
    <row r="403" spans="1:10" ht="15" customHeight="1" x14ac:dyDescent="0.35">
      <c r="A403" s="49"/>
      <c r="B403" s="50"/>
      <c r="C403" s="47"/>
      <c r="D403" s="47"/>
      <c r="E403" s="47"/>
      <c r="F403" s="47"/>
      <c r="G403" s="47"/>
      <c r="H403" s="47"/>
      <c r="I403" s="47"/>
      <c r="J403" s="47"/>
    </row>
    <row r="404" spans="1:10" ht="15" customHeight="1" x14ac:dyDescent="0.35">
      <c r="A404" s="49"/>
      <c r="B404" s="50"/>
      <c r="C404" s="47"/>
      <c r="D404" s="47"/>
      <c r="E404" s="47"/>
      <c r="F404" s="47"/>
      <c r="G404" s="47"/>
      <c r="H404" s="47"/>
      <c r="I404" s="47"/>
      <c r="J404" s="47"/>
    </row>
    <row r="405" spans="1:10" ht="15" customHeight="1" x14ac:dyDescent="0.35">
      <c r="A405" s="49"/>
      <c r="B405" s="50"/>
      <c r="C405" s="47"/>
      <c r="D405" s="47"/>
      <c r="E405" s="47"/>
      <c r="F405" s="47"/>
      <c r="G405" s="47"/>
      <c r="H405" s="47"/>
      <c r="I405" s="47"/>
      <c r="J405" s="47"/>
    </row>
    <row r="406" spans="1:10" ht="15" customHeight="1" x14ac:dyDescent="0.35">
      <c r="A406" s="49"/>
      <c r="B406" s="50"/>
      <c r="C406" s="47"/>
      <c r="D406" s="47"/>
      <c r="E406" s="47"/>
      <c r="F406" s="47"/>
      <c r="G406" s="47"/>
      <c r="H406" s="47"/>
      <c r="I406" s="47"/>
      <c r="J406" s="47"/>
    </row>
    <row r="407" spans="1:10" ht="15" customHeight="1" x14ac:dyDescent="0.35">
      <c r="A407" s="49"/>
      <c r="B407" s="50"/>
      <c r="C407" s="47"/>
      <c r="D407" s="47"/>
      <c r="E407" s="47"/>
      <c r="F407" s="47"/>
      <c r="G407" s="47"/>
      <c r="H407" s="47"/>
      <c r="I407" s="47"/>
      <c r="J407" s="47"/>
    </row>
    <row r="408" spans="1:10" ht="15" customHeight="1" x14ac:dyDescent="0.35">
      <c r="A408" s="49"/>
      <c r="B408" s="50"/>
      <c r="C408" s="47"/>
      <c r="D408" s="47"/>
      <c r="E408" s="47"/>
      <c r="F408" s="47"/>
      <c r="G408" s="47"/>
      <c r="H408" s="47"/>
      <c r="I408" s="47"/>
      <c r="J408" s="47"/>
    </row>
    <row r="409" spans="1:10" ht="15" customHeight="1" x14ac:dyDescent="0.35">
      <c r="A409" s="49"/>
      <c r="B409" s="50"/>
      <c r="C409" s="47"/>
      <c r="D409" s="47"/>
      <c r="E409" s="47"/>
      <c r="F409" s="47"/>
      <c r="G409" s="47"/>
      <c r="H409" s="47"/>
      <c r="I409" s="47"/>
      <c r="J409" s="47"/>
    </row>
    <row r="410" spans="1:10" ht="15" customHeight="1" x14ac:dyDescent="0.35">
      <c r="A410" s="49"/>
      <c r="B410" s="50"/>
      <c r="C410" s="47"/>
      <c r="D410" s="47"/>
      <c r="E410" s="47"/>
      <c r="F410" s="47"/>
      <c r="G410" s="47"/>
      <c r="H410" s="47"/>
      <c r="I410" s="47"/>
      <c r="J410" s="47"/>
    </row>
    <row r="411" spans="1:10" ht="15" customHeight="1" x14ac:dyDescent="0.35">
      <c r="A411" s="49"/>
      <c r="B411" s="50"/>
      <c r="C411" s="47"/>
      <c r="D411" s="47"/>
      <c r="E411" s="47"/>
      <c r="F411" s="47"/>
      <c r="G411" s="47"/>
      <c r="H411" s="47"/>
      <c r="I411" s="47"/>
      <c r="J411" s="47"/>
    </row>
    <row r="412" spans="1:10" ht="15" customHeight="1" x14ac:dyDescent="0.35">
      <c r="A412" s="49"/>
      <c r="B412" s="50"/>
      <c r="C412" s="47"/>
      <c r="D412" s="47"/>
      <c r="E412" s="47"/>
      <c r="F412" s="47"/>
      <c r="G412" s="47"/>
      <c r="H412" s="47"/>
      <c r="I412" s="47"/>
      <c r="J412" s="47"/>
    </row>
    <row r="413" spans="1:10" ht="15" customHeight="1" x14ac:dyDescent="0.35">
      <c r="A413" s="49"/>
      <c r="B413" s="50"/>
      <c r="C413" s="47"/>
      <c r="D413" s="47"/>
      <c r="E413" s="47"/>
      <c r="F413" s="47"/>
      <c r="G413" s="47"/>
      <c r="H413" s="47"/>
      <c r="I413" s="47"/>
      <c r="J413" s="47"/>
    </row>
    <row r="414" spans="1:10" ht="15" customHeight="1" x14ac:dyDescent="0.35">
      <c r="A414" s="49"/>
      <c r="B414" s="50"/>
      <c r="C414" s="47"/>
      <c r="D414" s="47"/>
      <c r="E414" s="47"/>
      <c r="F414" s="47"/>
      <c r="G414" s="47"/>
      <c r="H414" s="47"/>
      <c r="I414" s="47"/>
      <c r="J414" s="47"/>
    </row>
    <row r="415" spans="1:10" ht="15" customHeight="1" x14ac:dyDescent="0.35">
      <c r="A415" s="49"/>
      <c r="B415" s="50"/>
      <c r="C415" s="47"/>
      <c r="D415" s="47"/>
      <c r="E415" s="47"/>
      <c r="F415" s="47"/>
      <c r="G415" s="47"/>
      <c r="H415" s="47"/>
      <c r="I415" s="47"/>
      <c r="J415" s="47"/>
    </row>
    <row r="416" spans="1:10" ht="15" customHeight="1" x14ac:dyDescent="0.35">
      <c r="A416" s="49"/>
      <c r="B416" s="50"/>
      <c r="C416" s="47"/>
      <c r="D416" s="47"/>
      <c r="E416" s="47"/>
      <c r="F416" s="47"/>
      <c r="G416" s="47"/>
      <c r="H416" s="47"/>
      <c r="I416" s="47"/>
      <c r="J416" s="47"/>
    </row>
    <row r="417" spans="1:10" ht="15" customHeight="1" x14ac:dyDescent="0.35">
      <c r="A417" s="49"/>
      <c r="B417" s="50"/>
      <c r="C417" s="47"/>
      <c r="D417" s="47"/>
      <c r="E417" s="47"/>
      <c r="F417" s="47"/>
      <c r="G417" s="47"/>
      <c r="H417" s="47"/>
      <c r="I417" s="47"/>
      <c r="J417" s="47"/>
    </row>
    <row r="418" spans="1:10" ht="15" customHeight="1" x14ac:dyDescent="0.35">
      <c r="A418" s="49"/>
      <c r="B418" s="50"/>
      <c r="C418" s="47"/>
      <c r="D418" s="47"/>
      <c r="E418" s="47"/>
      <c r="F418" s="47"/>
      <c r="G418" s="47"/>
      <c r="H418" s="47"/>
      <c r="I418" s="47"/>
      <c r="J418" s="47"/>
    </row>
    <row r="419" spans="1:10" ht="15" customHeight="1" x14ac:dyDescent="0.35">
      <c r="A419" s="49"/>
      <c r="B419" s="50"/>
      <c r="C419" s="47"/>
      <c r="D419" s="47"/>
      <c r="E419" s="47"/>
      <c r="F419" s="47"/>
      <c r="G419" s="47"/>
      <c r="H419" s="47"/>
      <c r="I419" s="47"/>
      <c r="J419" s="47"/>
    </row>
    <row r="420" spans="1:10" ht="15" customHeight="1" x14ac:dyDescent="0.35">
      <c r="A420" s="49"/>
      <c r="B420" s="50"/>
      <c r="C420" s="47"/>
      <c r="D420" s="47"/>
      <c r="E420" s="47"/>
      <c r="F420" s="47"/>
      <c r="G420" s="47"/>
      <c r="H420" s="47"/>
      <c r="I420" s="47"/>
      <c r="J420" s="47"/>
    </row>
    <row r="421" spans="1:10" ht="15" customHeight="1" x14ac:dyDescent="0.35">
      <c r="A421" s="49"/>
      <c r="B421" s="50"/>
      <c r="C421" s="47"/>
      <c r="D421" s="47"/>
      <c r="E421" s="47"/>
      <c r="F421" s="47"/>
      <c r="G421" s="47"/>
      <c r="H421" s="47"/>
      <c r="I421" s="47"/>
      <c r="J421" s="47"/>
    </row>
    <row r="422" spans="1:10" ht="15" customHeight="1" x14ac:dyDescent="0.35">
      <c r="A422" s="49"/>
      <c r="B422" s="50"/>
      <c r="C422" s="47"/>
      <c r="D422" s="47"/>
      <c r="E422" s="47"/>
      <c r="F422" s="47"/>
      <c r="G422" s="47"/>
      <c r="H422" s="47"/>
      <c r="I422" s="47"/>
      <c r="J422" s="47"/>
    </row>
    <row r="423" spans="1:10" ht="15" customHeight="1" x14ac:dyDescent="0.35">
      <c r="A423" s="49"/>
      <c r="B423" s="50"/>
      <c r="C423" s="47"/>
      <c r="D423" s="47"/>
      <c r="E423" s="47"/>
      <c r="F423" s="47"/>
      <c r="G423" s="47"/>
      <c r="H423" s="47"/>
      <c r="I423" s="47"/>
      <c r="J423" s="47"/>
    </row>
    <row r="424" spans="1:10" ht="15" customHeight="1" x14ac:dyDescent="0.35">
      <c r="A424" s="49"/>
      <c r="B424" s="50"/>
      <c r="C424" s="47"/>
      <c r="D424" s="47"/>
      <c r="E424" s="47"/>
      <c r="F424" s="47"/>
      <c r="G424" s="47"/>
      <c r="H424" s="47"/>
      <c r="I424" s="47"/>
      <c r="J424" s="47"/>
    </row>
    <row r="425" spans="1:10" ht="15" customHeight="1" x14ac:dyDescent="0.35">
      <c r="A425" s="49"/>
      <c r="B425" s="50"/>
      <c r="C425" s="47"/>
      <c r="D425" s="47"/>
      <c r="E425" s="47"/>
      <c r="F425" s="47"/>
      <c r="G425" s="47"/>
      <c r="H425" s="47"/>
      <c r="I425" s="47"/>
      <c r="J425" s="47"/>
    </row>
    <row r="426" spans="1:10" ht="15" customHeight="1" x14ac:dyDescent="0.35">
      <c r="A426" s="49"/>
      <c r="B426" s="50"/>
      <c r="C426" s="47"/>
      <c r="D426" s="47"/>
      <c r="E426" s="47"/>
      <c r="F426" s="47"/>
      <c r="G426" s="47"/>
      <c r="H426" s="47"/>
      <c r="I426" s="47"/>
      <c r="J426" s="47"/>
    </row>
    <row r="427" spans="1:10" ht="15" customHeight="1" x14ac:dyDescent="0.35">
      <c r="A427" s="49"/>
      <c r="B427" s="50"/>
      <c r="C427" s="47"/>
      <c r="D427" s="47"/>
      <c r="E427" s="47"/>
      <c r="F427" s="47"/>
      <c r="G427" s="47"/>
      <c r="H427" s="47"/>
      <c r="I427" s="47"/>
      <c r="J427" s="47"/>
    </row>
    <row r="428" spans="1:10" ht="15" customHeight="1" x14ac:dyDescent="0.35">
      <c r="A428" s="49"/>
      <c r="B428" s="50"/>
      <c r="C428" s="47"/>
      <c r="D428" s="47"/>
      <c r="E428" s="47"/>
      <c r="F428" s="47"/>
      <c r="G428" s="47"/>
      <c r="H428" s="47"/>
      <c r="I428" s="47"/>
      <c r="J428" s="47"/>
    </row>
    <row r="429" spans="1:10" ht="15" customHeight="1" x14ac:dyDescent="0.35">
      <c r="A429" s="49"/>
      <c r="B429" s="50"/>
      <c r="C429" s="47"/>
      <c r="D429" s="47"/>
      <c r="E429" s="47"/>
      <c r="F429" s="47"/>
      <c r="G429" s="47"/>
      <c r="H429" s="47"/>
      <c r="I429" s="47"/>
      <c r="J429" s="47"/>
    </row>
    <row r="430" spans="1:10" ht="15" customHeight="1" x14ac:dyDescent="0.35">
      <c r="A430" s="49"/>
      <c r="B430" s="50"/>
      <c r="C430" s="47"/>
      <c r="D430" s="47"/>
      <c r="E430" s="47"/>
      <c r="F430" s="47"/>
      <c r="G430" s="47"/>
      <c r="H430" s="47"/>
      <c r="I430" s="47"/>
      <c r="J430" s="47"/>
    </row>
    <row r="431" spans="1:10" ht="15" customHeight="1" x14ac:dyDescent="0.35">
      <c r="A431" s="49"/>
      <c r="B431" s="50"/>
      <c r="C431" s="47"/>
      <c r="D431" s="47"/>
      <c r="E431" s="47"/>
      <c r="F431" s="47"/>
      <c r="G431" s="47"/>
      <c r="H431" s="47"/>
      <c r="I431" s="47"/>
      <c r="J431" s="47"/>
    </row>
    <row r="432" spans="1:10" ht="15" customHeight="1" x14ac:dyDescent="0.35">
      <c r="A432" s="49"/>
      <c r="B432" s="50"/>
      <c r="C432" s="47"/>
      <c r="D432" s="47"/>
      <c r="E432" s="47"/>
      <c r="F432" s="47"/>
      <c r="G432" s="47"/>
      <c r="H432" s="47"/>
      <c r="I432" s="47"/>
      <c r="J432" s="47"/>
    </row>
    <row r="433" spans="1:10" ht="15" customHeight="1" x14ac:dyDescent="0.35">
      <c r="A433" s="49"/>
      <c r="B433" s="50"/>
      <c r="C433" s="47"/>
      <c r="D433" s="47"/>
      <c r="E433" s="47"/>
      <c r="F433" s="47"/>
      <c r="G433" s="47"/>
      <c r="H433" s="47"/>
      <c r="I433" s="47"/>
      <c r="J433" s="47"/>
    </row>
    <row r="434" spans="1:10" ht="15" customHeight="1" x14ac:dyDescent="0.35">
      <c r="A434" s="49"/>
      <c r="B434" s="50"/>
      <c r="C434" s="47"/>
      <c r="D434" s="47"/>
      <c r="E434" s="47"/>
      <c r="F434" s="47"/>
      <c r="G434" s="47"/>
      <c r="H434" s="47"/>
      <c r="I434" s="47"/>
      <c r="J434" s="47"/>
    </row>
    <row r="435" spans="1:10" ht="15" customHeight="1" x14ac:dyDescent="0.35">
      <c r="A435" s="49"/>
      <c r="B435" s="50"/>
      <c r="C435" s="47"/>
      <c r="D435" s="47"/>
      <c r="E435" s="47"/>
      <c r="F435" s="47"/>
      <c r="G435" s="47"/>
      <c r="H435" s="47"/>
      <c r="I435" s="47"/>
      <c r="J435" s="47"/>
    </row>
    <row r="436" spans="1:10" ht="15" customHeight="1" x14ac:dyDescent="0.35">
      <c r="A436" s="49"/>
      <c r="B436" s="50"/>
      <c r="C436" s="47"/>
      <c r="D436" s="47"/>
      <c r="E436" s="47"/>
      <c r="F436" s="47"/>
      <c r="G436" s="47"/>
      <c r="H436" s="47"/>
      <c r="I436" s="47"/>
      <c r="J436" s="47"/>
    </row>
    <row r="437" spans="1:10" ht="15" customHeight="1" x14ac:dyDescent="0.35">
      <c r="A437" s="49"/>
      <c r="B437" s="50"/>
      <c r="C437" s="47"/>
      <c r="D437" s="47"/>
      <c r="E437" s="47"/>
      <c r="F437" s="47"/>
      <c r="G437" s="47"/>
      <c r="H437" s="47"/>
      <c r="I437" s="47"/>
      <c r="J437" s="47"/>
    </row>
    <row r="438" spans="1:10" ht="15" customHeight="1" x14ac:dyDescent="0.35">
      <c r="A438" s="49"/>
      <c r="B438" s="50"/>
      <c r="C438" s="47"/>
      <c r="D438" s="47"/>
      <c r="E438" s="47"/>
      <c r="F438" s="47"/>
      <c r="G438" s="47"/>
      <c r="H438" s="47"/>
      <c r="I438" s="47"/>
      <c r="J438" s="47"/>
    </row>
    <row r="439" spans="1:10" ht="15" customHeight="1" x14ac:dyDescent="0.35">
      <c r="A439" s="49"/>
      <c r="B439" s="50"/>
      <c r="C439" s="47"/>
      <c r="D439" s="47"/>
      <c r="E439" s="47"/>
      <c r="F439" s="47"/>
      <c r="G439" s="47"/>
      <c r="H439" s="47"/>
      <c r="I439" s="47"/>
      <c r="J439" s="47"/>
    </row>
    <row r="440" spans="1:10" ht="15" customHeight="1" x14ac:dyDescent="0.35">
      <c r="A440" s="49"/>
      <c r="B440" s="50"/>
      <c r="C440" s="47"/>
      <c r="D440" s="47"/>
      <c r="E440" s="47"/>
      <c r="F440" s="47"/>
      <c r="G440" s="47"/>
      <c r="H440" s="47"/>
      <c r="I440" s="47"/>
      <c r="J440" s="47"/>
    </row>
    <row r="441" spans="1:10" ht="15" customHeight="1" x14ac:dyDescent="0.35">
      <c r="A441" s="49"/>
      <c r="B441" s="50"/>
      <c r="C441" s="47"/>
      <c r="D441" s="47"/>
      <c r="E441" s="47"/>
      <c r="F441" s="47"/>
      <c r="G441" s="47"/>
      <c r="H441" s="47"/>
      <c r="I441" s="47"/>
      <c r="J441" s="47"/>
    </row>
    <row r="442" spans="1:10" ht="15" customHeight="1" x14ac:dyDescent="0.35">
      <c r="A442" s="49"/>
      <c r="B442" s="50"/>
      <c r="C442" s="47"/>
      <c r="D442" s="47"/>
      <c r="E442" s="47"/>
      <c r="F442" s="47"/>
      <c r="G442" s="47"/>
      <c r="H442" s="47"/>
      <c r="I442" s="47"/>
      <c r="J442" s="47"/>
    </row>
    <row r="443" spans="1:10" ht="15" customHeight="1" x14ac:dyDescent="0.35">
      <c r="A443" s="49"/>
      <c r="B443" s="50"/>
      <c r="C443" s="47"/>
      <c r="D443" s="47"/>
      <c r="E443" s="47"/>
      <c r="F443" s="47"/>
      <c r="G443" s="47"/>
      <c r="H443" s="47"/>
      <c r="I443" s="47"/>
      <c r="J443" s="47"/>
    </row>
    <row r="444" spans="1:10" ht="15" customHeight="1" x14ac:dyDescent="0.35">
      <c r="A444" s="49"/>
      <c r="B444" s="50"/>
      <c r="C444" s="47"/>
      <c r="D444" s="47"/>
      <c r="E444" s="47"/>
      <c r="F444" s="47"/>
      <c r="G444" s="47"/>
      <c r="H444" s="47"/>
      <c r="I444" s="47"/>
      <c r="J444" s="47"/>
    </row>
    <row r="445" spans="1:10" ht="15" customHeight="1" x14ac:dyDescent="0.35">
      <c r="A445" s="49"/>
      <c r="B445" s="50"/>
      <c r="C445" s="47"/>
      <c r="D445" s="47"/>
      <c r="E445" s="47"/>
      <c r="F445" s="47"/>
      <c r="G445" s="47"/>
      <c r="H445" s="47"/>
      <c r="I445" s="47"/>
      <c r="J445" s="47"/>
    </row>
    <row r="446" spans="1:10" ht="15" customHeight="1" x14ac:dyDescent="0.35">
      <c r="A446" s="49"/>
      <c r="B446" s="50"/>
      <c r="C446" s="47"/>
      <c r="D446" s="47"/>
      <c r="E446" s="47"/>
      <c r="F446" s="47"/>
      <c r="G446" s="47"/>
      <c r="H446" s="47"/>
      <c r="I446" s="47"/>
      <c r="J446" s="47"/>
    </row>
    <row r="447" spans="1:10" ht="15" customHeight="1" x14ac:dyDescent="0.35">
      <c r="A447" s="49"/>
      <c r="B447" s="50"/>
      <c r="C447" s="47"/>
      <c r="D447" s="47"/>
      <c r="E447" s="47"/>
      <c r="F447" s="47"/>
      <c r="G447" s="47"/>
      <c r="H447" s="47"/>
      <c r="I447" s="47"/>
      <c r="J447" s="47"/>
    </row>
    <row r="448" spans="1:10" ht="15" customHeight="1" x14ac:dyDescent="0.35">
      <c r="A448" s="49"/>
      <c r="B448" s="50"/>
      <c r="C448" s="47"/>
      <c r="D448" s="47"/>
      <c r="E448" s="47"/>
      <c r="F448" s="47"/>
      <c r="G448" s="47"/>
      <c r="H448" s="47"/>
      <c r="I448" s="47"/>
      <c r="J448" s="47"/>
    </row>
    <row r="449" spans="1:10" ht="15" customHeight="1" x14ac:dyDescent="0.35">
      <c r="A449" s="49"/>
      <c r="B449" s="50"/>
      <c r="C449" s="47"/>
      <c r="D449" s="47"/>
      <c r="E449" s="47"/>
      <c r="F449" s="47"/>
      <c r="G449" s="47"/>
      <c r="H449" s="47"/>
      <c r="I449" s="47"/>
      <c r="J449" s="47"/>
    </row>
    <row r="450" spans="1:10" ht="15" customHeight="1" x14ac:dyDescent="0.35">
      <c r="A450" s="49"/>
      <c r="B450" s="50"/>
      <c r="C450" s="47"/>
      <c r="D450" s="47"/>
      <c r="E450" s="47"/>
      <c r="F450" s="47"/>
      <c r="G450" s="47"/>
      <c r="H450" s="47"/>
      <c r="I450" s="47"/>
      <c r="J450" s="47"/>
    </row>
    <row r="451" spans="1:10" ht="15" customHeight="1" x14ac:dyDescent="0.35">
      <c r="A451" s="49"/>
      <c r="B451" s="50"/>
      <c r="C451" s="47"/>
      <c r="D451" s="47"/>
      <c r="E451" s="47"/>
      <c r="F451" s="47"/>
      <c r="G451" s="47"/>
      <c r="H451" s="47"/>
      <c r="I451" s="47"/>
      <c r="J451" s="47"/>
    </row>
    <row r="452" spans="1:10" ht="15" customHeight="1" x14ac:dyDescent="0.35">
      <c r="A452" s="49"/>
      <c r="B452" s="50"/>
      <c r="C452" s="47"/>
      <c r="D452" s="47"/>
      <c r="E452" s="47"/>
      <c r="F452" s="47"/>
      <c r="G452" s="47"/>
      <c r="H452" s="47"/>
      <c r="I452" s="47"/>
      <c r="J452" s="47"/>
    </row>
    <row r="453" spans="1:10" ht="15" customHeight="1" x14ac:dyDescent="0.35">
      <c r="A453" s="49"/>
      <c r="B453" s="50"/>
      <c r="C453" s="47"/>
      <c r="D453" s="47"/>
      <c r="E453" s="47"/>
      <c r="F453" s="47"/>
      <c r="G453" s="47"/>
      <c r="H453" s="47"/>
      <c r="I453" s="47"/>
      <c r="J453" s="47"/>
    </row>
    <row r="454" spans="1:10" ht="15" customHeight="1" x14ac:dyDescent="0.35">
      <c r="A454" s="49"/>
      <c r="B454" s="50"/>
      <c r="C454" s="47"/>
      <c r="D454" s="47"/>
      <c r="E454" s="47"/>
      <c r="F454" s="47"/>
      <c r="G454" s="47"/>
      <c r="H454" s="47"/>
      <c r="I454" s="47"/>
      <c r="J454" s="47"/>
    </row>
    <row r="455" spans="1:10" ht="15" customHeight="1" x14ac:dyDescent="0.35">
      <c r="A455" s="49"/>
      <c r="B455" s="50"/>
      <c r="C455" s="47"/>
      <c r="D455" s="47"/>
      <c r="E455" s="47"/>
      <c r="F455" s="47"/>
      <c r="G455" s="47"/>
      <c r="H455" s="47"/>
      <c r="I455" s="47"/>
      <c r="J455" s="47"/>
    </row>
    <row r="456" spans="1:10" ht="15" customHeight="1" x14ac:dyDescent="0.35">
      <c r="A456" s="49"/>
      <c r="B456" s="50"/>
      <c r="C456" s="47"/>
      <c r="D456" s="47"/>
      <c r="E456" s="47"/>
      <c r="F456" s="47"/>
      <c r="G456" s="47"/>
      <c r="H456" s="47"/>
      <c r="I456" s="47"/>
      <c r="J456" s="47"/>
    </row>
    <row r="457" spans="1:10" ht="15" customHeight="1" x14ac:dyDescent="0.35">
      <c r="A457" s="49"/>
      <c r="B457" s="50"/>
      <c r="C457" s="47"/>
      <c r="D457" s="47"/>
      <c r="E457" s="47"/>
      <c r="F457" s="47"/>
      <c r="G457" s="47"/>
      <c r="H457" s="47"/>
      <c r="I457" s="47"/>
      <c r="J457" s="47"/>
    </row>
    <row r="458" spans="1:10" ht="15" customHeight="1" x14ac:dyDescent="0.35">
      <c r="A458" s="49"/>
      <c r="B458" s="50"/>
      <c r="C458" s="47"/>
      <c r="D458" s="47"/>
      <c r="E458" s="47"/>
      <c r="F458" s="47"/>
      <c r="G458" s="47"/>
      <c r="H458" s="47"/>
      <c r="I458" s="47"/>
      <c r="J458" s="47"/>
    </row>
    <row r="459" spans="1:10" ht="15" customHeight="1" x14ac:dyDescent="0.35">
      <c r="A459" s="49"/>
      <c r="B459" s="50"/>
      <c r="C459" s="47"/>
      <c r="D459" s="47"/>
      <c r="E459" s="47"/>
      <c r="F459" s="47"/>
      <c r="G459" s="47"/>
      <c r="H459" s="47"/>
      <c r="I459" s="47"/>
      <c r="J459" s="47"/>
    </row>
    <row r="460" spans="1:10" ht="15" customHeight="1" x14ac:dyDescent="0.35">
      <c r="A460" s="49"/>
      <c r="B460" s="50"/>
      <c r="C460" s="47"/>
      <c r="D460" s="47"/>
      <c r="E460" s="47"/>
      <c r="F460" s="47"/>
      <c r="G460" s="47"/>
      <c r="H460" s="47"/>
      <c r="I460" s="47"/>
      <c r="J460" s="47"/>
    </row>
    <row r="461" spans="1:10" ht="15" customHeight="1" x14ac:dyDescent="0.35">
      <c r="A461" s="49"/>
      <c r="B461" s="50"/>
      <c r="C461" s="47"/>
      <c r="D461" s="47"/>
      <c r="E461" s="47"/>
      <c r="F461" s="47"/>
      <c r="G461" s="47"/>
      <c r="H461" s="47"/>
      <c r="I461" s="47"/>
      <c r="J461" s="47"/>
    </row>
    <row r="462" spans="1:10" ht="15" customHeight="1" x14ac:dyDescent="0.35">
      <c r="A462" s="49"/>
      <c r="B462" s="50"/>
      <c r="C462" s="47"/>
      <c r="D462" s="47"/>
      <c r="E462" s="47"/>
      <c r="F462" s="47"/>
      <c r="G462" s="47"/>
      <c r="H462" s="47"/>
      <c r="I462" s="47"/>
      <c r="J462" s="47"/>
    </row>
    <row r="463" spans="1:10" ht="15" customHeight="1" x14ac:dyDescent="0.35">
      <c r="A463" s="49"/>
      <c r="B463" s="50"/>
      <c r="C463" s="47"/>
      <c r="D463" s="47"/>
      <c r="E463" s="47"/>
      <c r="F463" s="47"/>
      <c r="G463" s="47"/>
      <c r="H463" s="47"/>
      <c r="I463" s="47"/>
      <c r="J463" s="47"/>
    </row>
    <row r="464" spans="1:10" ht="15" customHeight="1" x14ac:dyDescent="0.35">
      <c r="A464" s="49"/>
      <c r="B464" s="50"/>
      <c r="C464" s="47"/>
      <c r="D464" s="47"/>
      <c r="E464" s="47"/>
      <c r="F464" s="47"/>
      <c r="G464" s="47"/>
      <c r="H464" s="47"/>
      <c r="I464" s="47"/>
      <c r="J464" s="47"/>
    </row>
    <row r="465" spans="1:10" ht="15" customHeight="1" x14ac:dyDescent="0.35">
      <c r="A465" s="49"/>
      <c r="B465" s="50"/>
      <c r="C465" s="47"/>
      <c r="D465" s="47"/>
      <c r="E465" s="47"/>
      <c r="F465" s="47"/>
      <c r="G465" s="47"/>
      <c r="H465" s="47"/>
      <c r="I465" s="47"/>
      <c r="J465" s="47"/>
    </row>
    <row r="466" spans="1:10" ht="15" customHeight="1" x14ac:dyDescent="0.35">
      <c r="A466" s="49"/>
      <c r="B466" s="50"/>
      <c r="C466" s="47"/>
      <c r="D466" s="47"/>
      <c r="E466" s="47"/>
      <c r="F466" s="47"/>
      <c r="G466" s="47"/>
      <c r="H466" s="47"/>
      <c r="I466" s="47"/>
      <c r="J466" s="47"/>
    </row>
    <row r="467" spans="1:10" ht="15" customHeight="1" x14ac:dyDescent="0.35">
      <c r="A467" s="49"/>
      <c r="B467" s="50"/>
      <c r="C467" s="47"/>
      <c r="D467" s="47"/>
      <c r="E467" s="47"/>
      <c r="F467" s="47"/>
      <c r="G467" s="47"/>
      <c r="H467" s="47"/>
      <c r="I467" s="47"/>
      <c r="J467" s="47"/>
    </row>
    <row r="468" spans="1:10" ht="15" customHeight="1" x14ac:dyDescent="0.35">
      <c r="A468" s="49"/>
      <c r="B468" s="50"/>
      <c r="C468" s="47"/>
      <c r="D468" s="47"/>
      <c r="E468" s="47"/>
      <c r="F468" s="47"/>
      <c r="G468" s="47"/>
      <c r="H468" s="47"/>
      <c r="I468" s="47"/>
      <c r="J468" s="47"/>
    </row>
    <row r="469" spans="1:10" ht="15" customHeight="1" x14ac:dyDescent="0.35">
      <c r="A469" s="49"/>
      <c r="B469" s="50"/>
      <c r="C469" s="47"/>
      <c r="D469" s="47"/>
      <c r="E469" s="47"/>
      <c r="F469" s="47"/>
      <c r="G469" s="47"/>
      <c r="H469" s="47"/>
      <c r="I469" s="47"/>
      <c r="J469" s="47"/>
    </row>
    <row r="470" spans="1:10" ht="15" customHeight="1" x14ac:dyDescent="0.35">
      <c r="A470" s="49"/>
      <c r="B470" s="50"/>
      <c r="C470" s="47"/>
      <c r="D470" s="47"/>
      <c r="E470" s="47"/>
      <c r="F470" s="47"/>
      <c r="G470" s="47"/>
      <c r="H470" s="47"/>
      <c r="I470" s="47"/>
      <c r="J470" s="47"/>
    </row>
    <row r="471" spans="1:10" ht="15" customHeight="1" x14ac:dyDescent="0.35">
      <c r="A471" s="49"/>
      <c r="B471" s="50"/>
      <c r="C471" s="47"/>
      <c r="D471" s="47"/>
      <c r="E471" s="47"/>
      <c r="F471" s="47"/>
      <c r="G471" s="47"/>
      <c r="H471" s="47"/>
      <c r="I471" s="47"/>
      <c r="J471" s="47"/>
    </row>
    <row r="472" spans="1:10" ht="15" customHeight="1" x14ac:dyDescent="0.35">
      <c r="A472" s="49"/>
      <c r="B472" s="50"/>
      <c r="C472" s="47"/>
      <c r="D472" s="47"/>
      <c r="E472" s="47"/>
      <c r="F472" s="47"/>
      <c r="G472" s="47"/>
      <c r="H472" s="47"/>
      <c r="I472" s="47"/>
      <c r="J472" s="47"/>
    </row>
    <row r="473" spans="1:10" ht="15" customHeight="1" x14ac:dyDescent="0.35">
      <c r="A473" s="49"/>
      <c r="B473" s="50"/>
      <c r="C473" s="47"/>
      <c r="D473" s="47"/>
      <c r="E473" s="47"/>
      <c r="F473" s="47"/>
      <c r="G473" s="47"/>
      <c r="H473" s="47"/>
      <c r="I473" s="47"/>
      <c r="J473" s="47"/>
    </row>
    <row r="474" spans="1:10" ht="15" customHeight="1" x14ac:dyDescent="0.35">
      <c r="A474" s="49"/>
      <c r="B474" s="50"/>
      <c r="C474" s="47"/>
      <c r="D474" s="47"/>
      <c r="E474" s="47"/>
      <c r="F474" s="47"/>
      <c r="G474" s="47"/>
      <c r="H474" s="47"/>
      <c r="I474" s="47"/>
      <c r="J474" s="47"/>
    </row>
    <row r="475" spans="1:10" ht="15" customHeight="1" x14ac:dyDescent="0.35">
      <c r="A475" s="49"/>
      <c r="B475" s="50"/>
      <c r="C475" s="47"/>
      <c r="D475" s="47"/>
      <c r="E475" s="47"/>
      <c r="F475" s="47"/>
      <c r="G475" s="47"/>
      <c r="H475" s="47"/>
      <c r="I475" s="47"/>
      <c r="J475" s="47"/>
    </row>
    <row r="476" spans="1:10" ht="15" customHeight="1" x14ac:dyDescent="0.35">
      <c r="A476" s="49"/>
      <c r="B476" s="50"/>
      <c r="C476" s="47"/>
      <c r="D476" s="47"/>
      <c r="E476" s="47"/>
      <c r="F476" s="47"/>
      <c r="G476" s="47"/>
      <c r="H476" s="47"/>
      <c r="I476" s="47"/>
      <c r="J476" s="47"/>
    </row>
    <row r="477" spans="1:10" ht="15" customHeight="1" x14ac:dyDescent="0.35">
      <c r="A477" s="49"/>
      <c r="B477" s="50"/>
      <c r="C477" s="47"/>
      <c r="D477" s="47"/>
      <c r="E477" s="47"/>
      <c r="F477" s="47"/>
      <c r="G477" s="47"/>
      <c r="H477" s="47"/>
      <c r="I477" s="47"/>
      <c r="J477" s="47"/>
    </row>
    <row r="478" spans="1:10" ht="15" customHeight="1" x14ac:dyDescent="0.35">
      <c r="A478" s="49"/>
      <c r="B478" s="50"/>
      <c r="C478" s="47"/>
      <c r="D478" s="47"/>
      <c r="E478" s="47"/>
      <c r="F478" s="47"/>
      <c r="G478" s="47"/>
      <c r="H478" s="47"/>
      <c r="I478" s="47"/>
      <c r="J478" s="47"/>
    </row>
    <row r="479" spans="1:10" ht="15" customHeight="1" x14ac:dyDescent="0.35">
      <c r="A479" s="49"/>
      <c r="B479" s="50"/>
      <c r="C479" s="47"/>
      <c r="D479" s="47"/>
      <c r="E479" s="47"/>
      <c r="F479" s="47"/>
      <c r="G479" s="47"/>
      <c r="H479" s="47"/>
      <c r="I479" s="47"/>
      <c r="J479" s="47"/>
    </row>
    <row r="480" spans="1:10" ht="15" customHeight="1" x14ac:dyDescent="0.35">
      <c r="A480" s="49"/>
      <c r="B480" s="50"/>
      <c r="C480" s="47"/>
      <c r="D480" s="47"/>
      <c r="E480" s="47"/>
      <c r="F480" s="47"/>
      <c r="G480" s="47"/>
      <c r="H480" s="47"/>
      <c r="I480" s="47"/>
      <c r="J480" s="47"/>
    </row>
    <row r="481" spans="1:10" ht="15" customHeight="1" x14ac:dyDescent="0.35">
      <c r="A481" s="49"/>
      <c r="B481" s="50"/>
      <c r="C481" s="47"/>
      <c r="D481" s="47"/>
      <c r="E481" s="47"/>
      <c r="F481" s="47"/>
      <c r="G481" s="47"/>
      <c r="H481" s="47"/>
      <c r="I481" s="47"/>
      <c r="J481" s="47"/>
    </row>
    <row r="482" spans="1:10" ht="15" customHeight="1" x14ac:dyDescent="0.35">
      <c r="A482" s="49"/>
      <c r="B482" s="50"/>
      <c r="C482" s="47"/>
      <c r="D482" s="47"/>
      <c r="E482" s="47"/>
      <c r="F482" s="47"/>
      <c r="G482" s="47"/>
      <c r="H482" s="47"/>
      <c r="I482" s="47"/>
      <c r="J482" s="47"/>
    </row>
    <row r="483" spans="1:10" ht="15" customHeight="1" x14ac:dyDescent="0.35">
      <c r="A483" s="49"/>
      <c r="B483" s="50"/>
      <c r="C483" s="47"/>
      <c r="D483" s="47"/>
      <c r="E483" s="47"/>
      <c r="F483" s="47"/>
      <c r="G483" s="47"/>
      <c r="H483" s="47"/>
      <c r="I483" s="47"/>
      <c r="J483" s="47"/>
    </row>
    <row r="484" spans="1:10" ht="15" customHeight="1" x14ac:dyDescent="0.35">
      <c r="A484" s="49"/>
      <c r="B484" s="50"/>
      <c r="C484" s="47"/>
      <c r="D484" s="47"/>
      <c r="E484" s="47"/>
      <c r="F484" s="47"/>
      <c r="G484" s="47"/>
      <c r="H484" s="47"/>
      <c r="I484" s="47"/>
      <c r="J484" s="47"/>
    </row>
    <row r="485" spans="1:10" ht="15" customHeight="1" x14ac:dyDescent="0.35">
      <c r="A485" s="49"/>
      <c r="B485" s="50"/>
      <c r="C485" s="47"/>
      <c r="D485" s="47"/>
      <c r="E485" s="47"/>
      <c r="F485" s="47"/>
      <c r="G485" s="47"/>
      <c r="H485" s="47"/>
      <c r="I485" s="47"/>
      <c r="J485" s="47"/>
    </row>
    <row r="486" spans="1:10" ht="15" customHeight="1" x14ac:dyDescent="0.35">
      <c r="A486" s="49"/>
      <c r="B486" s="50"/>
      <c r="C486" s="47"/>
      <c r="D486" s="47"/>
      <c r="E486" s="47"/>
      <c r="F486" s="47"/>
      <c r="G486" s="47"/>
      <c r="H486" s="47"/>
      <c r="I486" s="47"/>
      <c r="J486" s="47"/>
    </row>
    <row r="487" spans="1:10" ht="15" customHeight="1" x14ac:dyDescent="0.35">
      <c r="A487" s="49"/>
      <c r="B487" s="50"/>
      <c r="C487" s="47"/>
      <c r="D487" s="47"/>
      <c r="E487" s="47"/>
      <c r="F487" s="47"/>
      <c r="G487" s="47"/>
      <c r="H487" s="47"/>
      <c r="I487" s="47"/>
      <c r="J487" s="47"/>
    </row>
    <row r="488" spans="1:10" ht="15" customHeight="1" x14ac:dyDescent="0.35">
      <c r="A488" s="49"/>
      <c r="B488" s="50"/>
      <c r="C488" s="47"/>
      <c r="D488" s="47"/>
      <c r="E488" s="47"/>
      <c r="F488" s="47"/>
      <c r="G488" s="47"/>
      <c r="H488" s="47"/>
      <c r="I488" s="47"/>
      <c r="J488" s="47"/>
    </row>
    <row r="489" spans="1:10" ht="15" customHeight="1" x14ac:dyDescent="0.35">
      <c r="A489" s="49"/>
      <c r="B489" s="50"/>
      <c r="C489" s="47"/>
      <c r="D489" s="47"/>
      <c r="E489" s="47"/>
      <c r="F489" s="47"/>
      <c r="G489" s="47"/>
      <c r="H489" s="47"/>
      <c r="I489" s="47"/>
      <c r="J489" s="47"/>
    </row>
    <row r="490" spans="1:10" ht="15" customHeight="1" x14ac:dyDescent="0.35">
      <c r="A490" s="49"/>
      <c r="B490" s="50"/>
      <c r="C490" s="47"/>
      <c r="D490" s="47"/>
      <c r="E490" s="47"/>
      <c r="F490" s="47"/>
      <c r="G490" s="47"/>
      <c r="H490" s="47"/>
      <c r="I490" s="47"/>
      <c r="J490" s="47"/>
    </row>
    <row r="491" spans="1:10" ht="15" customHeight="1" x14ac:dyDescent="0.35">
      <c r="A491" s="49"/>
      <c r="B491" s="50"/>
      <c r="C491" s="47"/>
      <c r="D491" s="47"/>
      <c r="E491" s="47"/>
      <c r="F491" s="47"/>
      <c r="G491" s="47"/>
      <c r="H491" s="47"/>
      <c r="I491" s="47"/>
      <c r="J491" s="47"/>
    </row>
    <row r="492" spans="1:10" ht="15" customHeight="1" x14ac:dyDescent="0.35">
      <c r="A492" s="49"/>
      <c r="B492" s="50"/>
      <c r="C492" s="47"/>
      <c r="D492" s="47"/>
      <c r="E492" s="47"/>
      <c r="F492" s="47"/>
      <c r="G492" s="47"/>
      <c r="H492" s="47"/>
      <c r="I492" s="47"/>
      <c r="J492" s="47"/>
    </row>
    <row r="493" spans="1:10" ht="15" customHeight="1" x14ac:dyDescent="0.35">
      <c r="A493" s="49"/>
      <c r="B493" s="50"/>
      <c r="C493" s="47"/>
      <c r="D493" s="47"/>
      <c r="E493" s="47"/>
      <c r="F493" s="47"/>
      <c r="G493" s="47"/>
      <c r="H493" s="47"/>
      <c r="I493" s="47"/>
      <c r="J493" s="47"/>
    </row>
    <row r="494" spans="1:10" ht="15" customHeight="1" x14ac:dyDescent="0.35">
      <c r="A494" s="49"/>
      <c r="B494" s="50"/>
      <c r="C494" s="47"/>
      <c r="D494" s="47"/>
      <c r="E494" s="47"/>
      <c r="F494" s="47"/>
      <c r="G494" s="47"/>
      <c r="H494" s="47"/>
      <c r="I494" s="47"/>
      <c r="J494" s="47"/>
    </row>
    <row r="495" spans="1:10" ht="15" customHeight="1" x14ac:dyDescent="0.35">
      <c r="A495" s="49"/>
      <c r="B495" s="50"/>
      <c r="C495" s="47"/>
      <c r="D495" s="47"/>
      <c r="E495" s="47"/>
      <c r="F495" s="47"/>
      <c r="G495" s="47"/>
      <c r="H495" s="47"/>
      <c r="I495" s="47"/>
      <c r="J495" s="47"/>
    </row>
    <row r="496" spans="1:10" ht="15" customHeight="1" x14ac:dyDescent="0.35">
      <c r="A496" s="49"/>
      <c r="B496" s="50"/>
      <c r="C496" s="47"/>
      <c r="D496" s="47"/>
      <c r="E496" s="47"/>
      <c r="F496" s="47"/>
      <c r="G496" s="47"/>
      <c r="H496" s="47"/>
      <c r="I496" s="47"/>
      <c r="J496" s="47"/>
    </row>
    <row r="497" spans="1:10" ht="15" customHeight="1" x14ac:dyDescent="0.35">
      <c r="A497" s="49"/>
      <c r="B497" s="50"/>
      <c r="C497" s="47"/>
      <c r="D497" s="47"/>
      <c r="E497" s="47"/>
      <c r="F497" s="47"/>
      <c r="G497" s="47"/>
      <c r="H497" s="47"/>
      <c r="I497" s="47"/>
      <c r="J497" s="47"/>
    </row>
    <row r="498" spans="1:10" ht="15" customHeight="1" x14ac:dyDescent="0.35">
      <c r="A498" s="49"/>
      <c r="B498" s="50"/>
      <c r="C498" s="47"/>
      <c r="D498" s="47"/>
      <c r="E498" s="47"/>
      <c r="F498" s="47"/>
      <c r="G498" s="47"/>
      <c r="H498" s="47"/>
      <c r="I498" s="47"/>
      <c r="J498" s="47"/>
    </row>
    <row r="499" spans="1:10" ht="15" customHeight="1" x14ac:dyDescent="0.35">
      <c r="A499" s="49"/>
      <c r="B499" s="50"/>
      <c r="C499" s="47"/>
      <c r="D499" s="47"/>
      <c r="E499" s="47"/>
      <c r="F499" s="47"/>
      <c r="G499" s="47"/>
      <c r="H499" s="47"/>
      <c r="I499" s="47"/>
      <c r="J499" s="47"/>
    </row>
    <row r="500" spans="1:10" ht="15" customHeight="1" x14ac:dyDescent="0.35">
      <c r="A500" s="49"/>
      <c r="B500" s="50"/>
      <c r="C500" s="47"/>
      <c r="D500" s="47"/>
      <c r="E500" s="47"/>
      <c r="F500" s="47"/>
      <c r="G500" s="47"/>
      <c r="H500" s="47"/>
      <c r="I500" s="47"/>
      <c r="J500" s="47"/>
    </row>
    <row r="501" spans="1:10" ht="15" customHeight="1" x14ac:dyDescent="0.35">
      <c r="A501" s="49"/>
      <c r="B501" s="50"/>
      <c r="C501" s="47"/>
      <c r="D501" s="47"/>
      <c r="E501" s="47"/>
      <c r="F501" s="47"/>
      <c r="G501" s="47"/>
      <c r="H501" s="47"/>
      <c r="I501" s="47"/>
      <c r="J501" s="47"/>
    </row>
    <row r="502" spans="1:10" ht="15" customHeight="1" x14ac:dyDescent="0.35">
      <c r="A502" s="49"/>
      <c r="B502" s="50"/>
      <c r="C502" s="47"/>
      <c r="D502" s="47"/>
      <c r="E502" s="47"/>
      <c r="F502" s="47"/>
      <c r="G502" s="47"/>
      <c r="H502" s="47"/>
      <c r="I502" s="47"/>
      <c r="J502" s="47"/>
    </row>
    <row r="503" spans="1:10" ht="15" customHeight="1" x14ac:dyDescent="0.35">
      <c r="A503" s="49"/>
      <c r="B503" s="50"/>
      <c r="C503" s="47"/>
      <c r="D503" s="47"/>
      <c r="E503" s="47"/>
      <c r="F503" s="47"/>
      <c r="G503" s="47"/>
      <c r="H503" s="47"/>
      <c r="I503" s="47"/>
      <c r="J503" s="47"/>
    </row>
    <row r="504" spans="1:10" ht="15" customHeight="1" x14ac:dyDescent="0.35">
      <c r="A504" s="49"/>
      <c r="B504" s="50"/>
      <c r="C504" s="47"/>
      <c r="D504" s="47"/>
      <c r="E504" s="47"/>
      <c r="F504" s="47"/>
      <c r="G504" s="47"/>
      <c r="H504" s="47"/>
      <c r="I504" s="47"/>
      <c r="J504" s="47"/>
    </row>
    <row r="505" spans="1:10" ht="15" customHeight="1" x14ac:dyDescent="0.35">
      <c r="A505" s="49"/>
      <c r="B505" s="50"/>
      <c r="C505" s="47"/>
      <c r="D505" s="47"/>
      <c r="E505" s="47"/>
      <c r="F505" s="47"/>
      <c r="G505" s="47"/>
      <c r="H505" s="47"/>
      <c r="I505" s="47"/>
      <c r="J505" s="47"/>
    </row>
    <row r="506" spans="1:10" ht="15" customHeight="1" x14ac:dyDescent="0.35">
      <c r="A506" s="49"/>
      <c r="B506" s="50"/>
      <c r="C506" s="47"/>
      <c r="D506" s="47"/>
      <c r="E506" s="47"/>
      <c r="F506" s="47"/>
      <c r="G506" s="47"/>
      <c r="H506" s="47"/>
      <c r="I506" s="47"/>
      <c r="J506" s="47"/>
    </row>
    <row r="507" spans="1:10" ht="15" customHeight="1" x14ac:dyDescent="0.35">
      <c r="A507" s="49"/>
      <c r="B507" s="50"/>
      <c r="C507" s="47"/>
      <c r="D507" s="47"/>
      <c r="E507" s="47"/>
      <c r="F507" s="47"/>
      <c r="G507" s="47"/>
      <c r="H507" s="47"/>
      <c r="I507" s="47"/>
      <c r="J507" s="47"/>
    </row>
    <row r="508" spans="1:10" ht="15" customHeight="1" x14ac:dyDescent="0.35">
      <c r="A508" s="49"/>
      <c r="B508" s="50"/>
      <c r="C508" s="47"/>
      <c r="D508" s="47"/>
      <c r="E508" s="47"/>
      <c r="F508" s="47"/>
      <c r="G508" s="47"/>
      <c r="H508" s="47"/>
      <c r="I508" s="47"/>
      <c r="J508" s="47"/>
    </row>
    <row r="509" spans="1:10" ht="15" customHeight="1" x14ac:dyDescent="0.35">
      <c r="A509" s="49"/>
      <c r="B509" s="50"/>
      <c r="C509" s="47"/>
      <c r="D509" s="47"/>
      <c r="E509" s="47"/>
      <c r="F509" s="47"/>
      <c r="G509" s="47"/>
      <c r="H509" s="47"/>
      <c r="I509" s="47"/>
      <c r="J509" s="47"/>
    </row>
    <row r="510" spans="1:10" ht="15" customHeight="1" x14ac:dyDescent="0.35">
      <c r="A510" s="49"/>
      <c r="B510" s="50"/>
      <c r="C510" s="47"/>
      <c r="D510" s="47"/>
      <c r="E510" s="47"/>
      <c r="F510" s="47"/>
      <c r="G510" s="47"/>
      <c r="H510" s="47"/>
      <c r="I510" s="47"/>
      <c r="J510" s="47"/>
    </row>
    <row r="511" spans="1:10" ht="15" customHeight="1" x14ac:dyDescent="0.35">
      <c r="A511" s="49"/>
      <c r="B511" s="50"/>
      <c r="C511" s="47"/>
      <c r="D511" s="47"/>
      <c r="E511" s="47"/>
      <c r="F511" s="47"/>
      <c r="G511" s="47"/>
      <c r="H511" s="47"/>
      <c r="I511" s="47"/>
      <c r="J511" s="47"/>
    </row>
    <row r="512" spans="1:10" ht="15" customHeight="1" x14ac:dyDescent="0.35">
      <c r="A512" s="49"/>
      <c r="B512" s="50"/>
      <c r="C512" s="47"/>
      <c r="D512" s="47"/>
      <c r="E512" s="47"/>
      <c r="F512" s="47"/>
      <c r="G512" s="47"/>
      <c r="H512" s="47"/>
      <c r="I512" s="47"/>
      <c r="J512" s="47"/>
    </row>
    <row r="513" spans="1:10" ht="15" customHeight="1" x14ac:dyDescent="0.35">
      <c r="A513" s="49"/>
      <c r="B513" s="50"/>
      <c r="C513" s="47"/>
      <c r="D513" s="47"/>
      <c r="E513" s="47"/>
      <c r="F513" s="47"/>
      <c r="G513" s="47"/>
      <c r="H513" s="47"/>
      <c r="I513" s="47"/>
      <c r="J513" s="47"/>
    </row>
    <row r="514" spans="1:10" ht="15" customHeight="1" x14ac:dyDescent="0.35">
      <c r="A514" s="49"/>
      <c r="B514" s="50"/>
      <c r="C514" s="47"/>
      <c r="D514" s="47"/>
      <c r="E514" s="47"/>
      <c r="F514" s="47"/>
      <c r="G514" s="47"/>
      <c r="H514" s="47"/>
      <c r="I514" s="47"/>
      <c r="J514" s="47"/>
    </row>
    <row r="515" spans="1:10" ht="15" customHeight="1" x14ac:dyDescent="0.35">
      <c r="A515" s="49"/>
      <c r="B515" s="50"/>
      <c r="C515" s="47"/>
      <c r="D515" s="47"/>
      <c r="E515" s="47"/>
      <c r="F515" s="47"/>
      <c r="G515" s="47"/>
      <c r="H515" s="47"/>
      <c r="I515" s="47"/>
      <c r="J515" s="47"/>
    </row>
    <row r="516" spans="1:10" ht="15" customHeight="1" x14ac:dyDescent="0.35">
      <c r="A516" s="49"/>
      <c r="B516" s="50"/>
      <c r="C516" s="47"/>
      <c r="D516" s="47"/>
      <c r="E516" s="47"/>
      <c r="F516" s="47"/>
      <c r="G516" s="47"/>
      <c r="H516" s="47"/>
      <c r="I516" s="47"/>
      <c r="J516" s="47"/>
    </row>
    <row r="517" spans="1:10" ht="15" customHeight="1" x14ac:dyDescent="0.35">
      <c r="A517" s="49"/>
      <c r="B517" s="50"/>
      <c r="C517" s="47"/>
      <c r="D517" s="47"/>
      <c r="E517" s="47"/>
      <c r="F517" s="47"/>
      <c r="G517" s="47"/>
      <c r="H517" s="47"/>
      <c r="I517" s="47"/>
      <c r="J517" s="47"/>
    </row>
    <row r="518" spans="1:10" ht="15" customHeight="1" x14ac:dyDescent="0.35">
      <c r="A518" s="49"/>
      <c r="B518" s="50"/>
      <c r="C518" s="47"/>
      <c r="D518" s="47"/>
      <c r="E518" s="47"/>
      <c r="F518" s="47"/>
      <c r="G518" s="47"/>
      <c r="H518" s="47"/>
      <c r="I518" s="47"/>
      <c r="J518" s="47"/>
    </row>
    <row r="519" spans="1:10" ht="15" customHeight="1" x14ac:dyDescent="0.35">
      <c r="A519" s="49"/>
      <c r="B519" s="50"/>
      <c r="C519" s="47"/>
      <c r="D519" s="47"/>
      <c r="E519" s="47"/>
      <c r="F519" s="47"/>
      <c r="G519" s="47"/>
      <c r="H519" s="47"/>
      <c r="I519" s="47"/>
      <c r="J519" s="47"/>
    </row>
    <row r="520" spans="1:10" ht="15" customHeight="1" x14ac:dyDescent="0.35">
      <c r="A520" s="49"/>
      <c r="B520" s="50"/>
      <c r="C520" s="47"/>
      <c r="D520" s="47"/>
      <c r="E520" s="47"/>
      <c r="F520" s="47"/>
      <c r="G520" s="47"/>
      <c r="H520" s="47"/>
      <c r="I520" s="47"/>
      <c r="J520" s="47"/>
    </row>
    <row r="521" spans="1:10" ht="15" customHeight="1" x14ac:dyDescent="0.35">
      <c r="A521" s="49"/>
      <c r="B521" s="50"/>
      <c r="C521" s="47"/>
      <c r="D521" s="47"/>
      <c r="E521" s="47"/>
      <c r="F521" s="47"/>
      <c r="G521" s="47"/>
      <c r="H521" s="47"/>
      <c r="I521" s="47"/>
      <c r="J521" s="47"/>
    </row>
    <row r="522" spans="1:10" ht="15" customHeight="1" x14ac:dyDescent="0.35">
      <c r="A522" s="49"/>
      <c r="B522" s="50"/>
      <c r="C522" s="47"/>
      <c r="D522" s="47"/>
      <c r="E522" s="47"/>
      <c r="F522" s="47"/>
      <c r="G522" s="47"/>
      <c r="H522" s="47"/>
      <c r="I522" s="47"/>
      <c r="J522" s="47"/>
    </row>
    <row r="523" spans="1:10" ht="15" customHeight="1" x14ac:dyDescent="0.35">
      <c r="A523" s="49"/>
      <c r="B523" s="50"/>
      <c r="C523" s="47"/>
      <c r="D523" s="47"/>
      <c r="E523" s="47"/>
      <c r="F523" s="47"/>
      <c r="G523" s="47"/>
      <c r="H523" s="47"/>
      <c r="I523" s="47"/>
      <c r="J523" s="47"/>
    </row>
    <row r="524" spans="1:10" ht="15" customHeight="1" x14ac:dyDescent="0.35">
      <c r="A524" s="49"/>
      <c r="B524" s="50"/>
      <c r="C524" s="47"/>
      <c r="D524" s="47"/>
      <c r="E524" s="47"/>
      <c r="F524" s="47"/>
      <c r="G524" s="47"/>
      <c r="H524" s="47"/>
      <c r="I524" s="47"/>
      <c r="J524" s="47"/>
    </row>
    <row r="525" spans="1:10" ht="15" customHeight="1" x14ac:dyDescent="0.35">
      <c r="A525" s="49"/>
      <c r="B525" s="50"/>
      <c r="C525" s="47"/>
      <c r="D525" s="47"/>
      <c r="E525" s="47"/>
      <c r="F525" s="47"/>
      <c r="G525" s="47"/>
      <c r="H525" s="47"/>
      <c r="I525" s="47"/>
      <c r="J525" s="47"/>
    </row>
    <row r="526" spans="1:10" ht="15" customHeight="1" x14ac:dyDescent="0.35">
      <c r="A526" s="49"/>
      <c r="B526" s="50"/>
      <c r="C526" s="47"/>
      <c r="D526" s="47"/>
      <c r="E526" s="47"/>
      <c r="F526" s="47"/>
      <c r="G526" s="47"/>
      <c r="H526" s="47"/>
      <c r="I526" s="47"/>
      <c r="J526" s="47"/>
    </row>
    <row r="527" spans="1:10" ht="15" customHeight="1" x14ac:dyDescent="0.35">
      <c r="A527" s="49"/>
      <c r="B527" s="50"/>
      <c r="C527" s="47"/>
      <c r="D527" s="47"/>
      <c r="E527" s="47"/>
      <c r="F527" s="47"/>
      <c r="G527" s="47"/>
      <c r="H527" s="47"/>
      <c r="I527" s="47"/>
      <c r="J527" s="47"/>
    </row>
    <row r="528" spans="1:10" ht="15" customHeight="1" x14ac:dyDescent="0.35">
      <c r="A528" s="49"/>
      <c r="B528" s="50"/>
      <c r="C528" s="47"/>
      <c r="D528" s="47"/>
      <c r="E528" s="47"/>
      <c r="F528" s="47"/>
      <c r="G528" s="47"/>
      <c r="H528" s="47"/>
      <c r="I528" s="47"/>
      <c r="J528" s="47"/>
    </row>
    <row r="529" spans="1:10" ht="15" customHeight="1" x14ac:dyDescent="0.35">
      <c r="A529" s="49"/>
      <c r="B529" s="50"/>
      <c r="C529" s="47"/>
      <c r="D529" s="47"/>
      <c r="E529" s="47"/>
      <c r="F529" s="47"/>
      <c r="G529" s="47"/>
      <c r="H529" s="47"/>
      <c r="I529" s="47"/>
      <c r="J529" s="47"/>
    </row>
    <row r="530" spans="1:10" ht="15" customHeight="1" x14ac:dyDescent="0.35">
      <c r="A530" s="49"/>
      <c r="B530" s="50"/>
      <c r="C530" s="47"/>
      <c r="D530" s="47"/>
      <c r="E530" s="47"/>
      <c r="F530" s="47"/>
      <c r="G530" s="47"/>
      <c r="H530" s="47"/>
      <c r="I530" s="47"/>
      <c r="J530" s="47"/>
    </row>
    <row r="531" spans="1:10" ht="15" customHeight="1" x14ac:dyDescent="0.35">
      <c r="A531" s="49"/>
      <c r="B531" s="50"/>
      <c r="C531" s="47"/>
      <c r="D531" s="47"/>
      <c r="E531" s="47"/>
      <c r="F531" s="47"/>
      <c r="G531" s="47"/>
      <c r="H531" s="47"/>
      <c r="I531" s="47"/>
      <c r="J531" s="47"/>
    </row>
    <row r="532" spans="1:10" ht="15" customHeight="1" x14ac:dyDescent="0.35">
      <c r="A532" s="49"/>
      <c r="B532" s="50"/>
      <c r="C532" s="47"/>
      <c r="D532" s="47"/>
      <c r="E532" s="47"/>
      <c r="F532" s="47"/>
      <c r="G532" s="47"/>
      <c r="H532" s="47"/>
      <c r="I532" s="47"/>
      <c r="J532" s="47"/>
    </row>
    <row r="533" spans="1:10" ht="15" customHeight="1" x14ac:dyDescent="0.35">
      <c r="A533" s="49"/>
      <c r="B533" s="50"/>
      <c r="C533" s="47"/>
      <c r="D533" s="47"/>
      <c r="E533" s="47"/>
      <c r="F533" s="47"/>
      <c r="G533" s="47"/>
      <c r="H533" s="47"/>
      <c r="I533" s="47"/>
      <c r="J533" s="47"/>
    </row>
    <row r="534" spans="1:10" ht="15" customHeight="1" x14ac:dyDescent="0.35">
      <c r="A534" s="49"/>
      <c r="B534" s="50"/>
      <c r="C534" s="47"/>
      <c r="D534" s="47"/>
      <c r="E534" s="47"/>
      <c r="F534" s="47"/>
      <c r="G534" s="47"/>
      <c r="H534" s="47"/>
      <c r="I534" s="47"/>
      <c r="J534" s="47"/>
    </row>
    <row r="535" spans="1:10" ht="15" customHeight="1" x14ac:dyDescent="0.35">
      <c r="A535" s="49"/>
      <c r="B535" s="50"/>
      <c r="C535" s="47"/>
      <c r="D535" s="47"/>
      <c r="E535" s="47"/>
      <c r="F535" s="47"/>
      <c r="G535" s="47"/>
      <c r="H535" s="47"/>
      <c r="I535" s="47"/>
      <c r="J535" s="47"/>
    </row>
    <row r="536" spans="1:10" ht="15" customHeight="1" x14ac:dyDescent="0.35">
      <c r="A536" s="49"/>
      <c r="B536" s="50"/>
      <c r="C536" s="47"/>
      <c r="D536" s="47"/>
      <c r="E536" s="47"/>
      <c r="F536" s="47"/>
      <c r="G536" s="47"/>
      <c r="H536" s="47"/>
      <c r="I536" s="47"/>
      <c r="J536" s="47"/>
    </row>
    <row r="537" spans="1:10" ht="15" customHeight="1" x14ac:dyDescent="0.35">
      <c r="A537" s="49"/>
      <c r="B537" s="50"/>
      <c r="C537" s="47"/>
      <c r="D537" s="47"/>
      <c r="E537" s="47"/>
      <c r="F537" s="47"/>
      <c r="G537" s="47"/>
      <c r="H537" s="47"/>
      <c r="I537" s="47"/>
      <c r="J537" s="47"/>
    </row>
    <row r="538" spans="1:10" ht="15" customHeight="1" x14ac:dyDescent="0.35">
      <c r="A538" s="49"/>
      <c r="B538" s="50"/>
      <c r="C538" s="47"/>
      <c r="D538" s="47"/>
      <c r="E538" s="47"/>
      <c r="F538" s="47"/>
      <c r="G538" s="47"/>
      <c r="H538" s="47"/>
      <c r="I538" s="47"/>
      <c r="J538" s="47"/>
    </row>
    <row r="539" spans="1:10" ht="15" customHeight="1" x14ac:dyDescent="0.35">
      <c r="A539" s="49"/>
      <c r="B539" s="50"/>
      <c r="C539" s="47"/>
      <c r="D539" s="47"/>
      <c r="E539" s="47"/>
      <c r="F539" s="47"/>
      <c r="G539" s="47"/>
      <c r="H539" s="47"/>
      <c r="I539" s="47"/>
      <c r="J539" s="47"/>
    </row>
    <row r="540" spans="1:10" ht="15" customHeight="1" x14ac:dyDescent="0.35">
      <c r="A540" s="49"/>
      <c r="B540" s="50"/>
      <c r="C540" s="47"/>
      <c r="D540" s="47"/>
      <c r="E540" s="47"/>
      <c r="F540" s="47"/>
      <c r="G540" s="47"/>
      <c r="H540" s="47"/>
      <c r="I540" s="47"/>
      <c r="J540" s="47"/>
    </row>
    <row r="541" spans="1:10" ht="15" customHeight="1" x14ac:dyDescent="0.35">
      <c r="A541" s="49"/>
      <c r="B541" s="50"/>
      <c r="C541" s="47"/>
      <c r="D541" s="47"/>
      <c r="E541" s="47"/>
      <c r="F541" s="47"/>
      <c r="G541" s="47"/>
      <c r="H541" s="47"/>
      <c r="I541" s="47"/>
      <c r="J541" s="47"/>
    </row>
    <row r="542" spans="1:10" ht="15" customHeight="1" x14ac:dyDescent="0.35">
      <c r="A542" s="49"/>
      <c r="B542" s="50"/>
      <c r="C542" s="47"/>
      <c r="D542" s="47"/>
      <c r="E542" s="47"/>
      <c r="F542" s="47"/>
      <c r="G542" s="47"/>
      <c r="H542" s="47"/>
      <c r="I542" s="47"/>
      <c r="J542" s="47"/>
    </row>
    <row r="543" spans="1:10" ht="15" customHeight="1" x14ac:dyDescent="0.35">
      <c r="A543" s="49"/>
      <c r="B543" s="50"/>
      <c r="C543" s="47"/>
      <c r="D543" s="47"/>
      <c r="E543" s="47"/>
      <c r="F543" s="47"/>
      <c r="G543" s="47"/>
      <c r="H543" s="47"/>
      <c r="I543" s="47"/>
      <c r="J543" s="47"/>
    </row>
    <row r="544" spans="1:10" ht="15" customHeight="1" x14ac:dyDescent="0.35">
      <c r="A544" s="49"/>
      <c r="B544" s="50"/>
      <c r="C544" s="47"/>
      <c r="D544" s="47"/>
      <c r="E544" s="47"/>
      <c r="F544" s="47"/>
      <c r="G544" s="47"/>
      <c r="H544" s="47"/>
      <c r="I544" s="47"/>
      <c r="J544" s="47"/>
    </row>
    <row r="545" spans="1:10" ht="15" customHeight="1" x14ac:dyDescent="0.35">
      <c r="A545" s="49"/>
      <c r="B545" s="50"/>
      <c r="C545" s="47"/>
      <c r="D545" s="47"/>
      <c r="E545" s="47"/>
      <c r="F545" s="47"/>
      <c r="G545" s="47"/>
      <c r="H545" s="47"/>
      <c r="I545" s="47"/>
      <c r="J545" s="47"/>
    </row>
    <row r="546" spans="1:10" ht="15" customHeight="1" x14ac:dyDescent="0.35">
      <c r="A546" s="49"/>
      <c r="B546" s="50"/>
      <c r="C546" s="47"/>
      <c r="D546" s="47"/>
      <c r="E546" s="47"/>
      <c r="F546" s="47"/>
      <c r="G546" s="47"/>
      <c r="H546" s="47"/>
      <c r="I546" s="47"/>
      <c r="J546" s="47"/>
    </row>
    <row r="547" spans="1:10" ht="15" customHeight="1" x14ac:dyDescent="0.35">
      <c r="A547" s="49"/>
      <c r="B547" s="50"/>
      <c r="C547" s="47"/>
      <c r="D547" s="47"/>
      <c r="E547" s="47"/>
      <c r="F547" s="47"/>
      <c r="G547" s="47"/>
      <c r="H547" s="47"/>
      <c r="I547" s="47"/>
      <c r="J547" s="47"/>
    </row>
    <row r="548" spans="1:10" ht="15" customHeight="1" x14ac:dyDescent="0.35">
      <c r="A548" s="49"/>
      <c r="B548" s="50"/>
      <c r="C548" s="47"/>
      <c r="D548" s="47"/>
      <c r="E548" s="47"/>
      <c r="F548" s="47"/>
      <c r="G548" s="47"/>
      <c r="H548" s="47"/>
      <c r="I548" s="47"/>
      <c r="J548" s="47"/>
    </row>
    <row r="549" spans="1:10" ht="15" customHeight="1" x14ac:dyDescent="0.35">
      <c r="A549" s="49"/>
      <c r="B549" s="50"/>
      <c r="C549" s="47"/>
      <c r="D549" s="47"/>
      <c r="E549" s="47"/>
      <c r="F549" s="47"/>
      <c r="G549" s="47"/>
      <c r="H549" s="47"/>
      <c r="I549" s="47"/>
      <c r="J549" s="47"/>
    </row>
    <row r="550" spans="1:10" ht="15" customHeight="1" x14ac:dyDescent="0.35">
      <c r="A550" s="49"/>
      <c r="B550" s="50"/>
      <c r="C550" s="47"/>
      <c r="D550" s="47"/>
      <c r="E550" s="47"/>
      <c r="F550" s="47"/>
      <c r="G550" s="47"/>
      <c r="H550" s="47"/>
      <c r="I550" s="47"/>
      <c r="J550" s="47"/>
    </row>
    <row r="551" spans="1:10" ht="15" customHeight="1" x14ac:dyDescent="0.35">
      <c r="A551" s="49"/>
      <c r="B551" s="50"/>
      <c r="C551" s="47"/>
      <c r="D551" s="47"/>
      <c r="E551" s="47"/>
      <c r="F551" s="47"/>
      <c r="G551" s="47"/>
      <c r="H551" s="47"/>
      <c r="I551" s="47"/>
      <c r="J551" s="47"/>
    </row>
    <row r="552" spans="1:10" ht="15" customHeight="1" x14ac:dyDescent="0.35">
      <c r="A552" s="49"/>
      <c r="B552" s="50"/>
      <c r="C552" s="47"/>
      <c r="D552" s="47"/>
      <c r="E552" s="47"/>
      <c r="F552" s="47"/>
      <c r="G552" s="47"/>
      <c r="H552" s="47"/>
      <c r="I552" s="47"/>
      <c r="J552" s="47"/>
    </row>
    <row r="553" spans="1:10" ht="15" customHeight="1" x14ac:dyDescent="0.35">
      <c r="A553" s="49"/>
      <c r="B553" s="50"/>
      <c r="C553" s="47"/>
      <c r="D553" s="47"/>
      <c r="E553" s="47"/>
      <c r="F553" s="47"/>
      <c r="G553" s="47"/>
      <c r="H553" s="47"/>
      <c r="I553" s="47"/>
      <c r="J553" s="47"/>
    </row>
    <row r="554" spans="1:10" ht="15" customHeight="1" x14ac:dyDescent="0.35">
      <c r="A554" s="49"/>
      <c r="B554" s="50"/>
      <c r="C554" s="47"/>
      <c r="D554" s="47"/>
      <c r="E554" s="47"/>
      <c r="F554" s="47"/>
      <c r="G554" s="47"/>
      <c r="H554" s="47"/>
      <c r="I554" s="47"/>
      <c r="J554" s="47"/>
    </row>
    <row r="555" spans="1:10" ht="15" customHeight="1" x14ac:dyDescent="0.35">
      <c r="A555" s="49"/>
      <c r="B555" s="50"/>
      <c r="C555" s="47"/>
      <c r="D555" s="47"/>
      <c r="E555" s="47"/>
      <c r="F555" s="47"/>
      <c r="G555" s="47"/>
      <c r="H555" s="47"/>
      <c r="I555" s="47"/>
      <c r="J555" s="47"/>
    </row>
    <row r="556" spans="1:10" ht="15" customHeight="1" x14ac:dyDescent="0.35">
      <c r="A556" s="49"/>
      <c r="B556" s="50"/>
      <c r="C556" s="47"/>
      <c r="D556" s="47"/>
      <c r="E556" s="47"/>
      <c r="F556" s="47"/>
      <c r="G556" s="47"/>
      <c r="H556" s="47"/>
      <c r="I556" s="47"/>
      <c r="J556" s="47"/>
    </row>
    <row r="557" spans="1:10" ht="15" customHeight="1" x14ac:dyDescent="0.35">
      <c r="A557" s="49"/>
      <c r="B557" s="50"/>
      <c r="C557" s="47"/>
      <c r="D557" s="47"/>
      <c r="E557" s="47"/>
      <c r="F557" s="47"/>
      <c r="G557" s="47"/>
      <c r="H557" s="47"/>
      <c r="I557" s="47"/>
      <c r="J557" s="47"/>
    </row>
    <row r="558" spans="1:10" ht="15" customHeight="1" x14ac:dyDescent="0.35">
      <c r="A558" s="49"/>
      <c r="B558" s="50"/>
      <c r="C558" s="47"/>
      <c r="D558" s="47"/>
      <c r="E558" s="47"/>
      <c r="F558" s="47"/>
      <c r="G558" s="47"/>
      <c r="H558" s="47"/>
      <c r="I558" s="47"/>
      <c r="J558" s="47"/>
    </row>
    <row r="559" spans="1:10" ht="15" customHeight="1" x14ac:dyDescent="0.35">
      <c r="A559" s="49"/>
      <c r="B559" s="50"/>
      <c r="C559" s="47"/>
      <c r="D559" s="47"/>
      <c r="E559" s="47"/>
      <c r="F559" s="47"/>
      <c r="G559" s="47"/>
      <c r="H559" s="47"/>
      <c r="I559" s="47"/>
      <c r="J559" s="47"/>
    </row>
    <row r="560" spans="1:10" ht="15" customHeight="1" x14ac:dyDescent="0.35">
      <c r="A560" s="49"/>
      <c r="B560" s="50"/>
      <c r="C560" s="47"/>
      <c r="D560" s="47"/>
      <c r="E560" s="47"/>
      <c r="F560" s="47"/>
      <c r="G560" s="47"/>
      <c r="H560" s="47"/>
      <c r="I560" s="47"/>
      <c r="J560" s="47"/>
    </row>
    <row r="561" spans="1:10" ht="15" customHeight="1" x14ac:dyDescent="0.35">
      <c r="A561" s="49"/>
      <c r="B561" s="50"/>
      <c r="C561" s="47"/>
      <c r="D561" s="47"/>
      <c r="E561" s="47"/>
      <c r="F561" s="47"/>
      <c r="G561" s="47"/>
      <c r="H561" s="47"/>
      <c r="I561" s="47"/>
      <c r="J561" s="47"/>
    </row>
    <row r="562" spans="1:10" ht="15" customHeight="1" x14ac:dyDescent="0.35">
      <c r="A562" s="49"/>
      <c r="B562" s="50"/>
      <c r="C562" s="47"/>
      <c r="D562" s="47"/>
      <c r="E562" s="47"/>
      <c r="F562" s="47"/>
      <c r="G562" s="47"/>
      <c r="H562" s="47"/>
      <c r="I562" s="47"/>
      <c r="J562" s="47"/>
    </row>
    <row r="563" spans="1:10" ht="15" customHeight="1" x14ac:dyDescent="0.35">
      <c r="A563" s="49"/>
      <c r="B563" s="50"/>
      <c r="C563" s="47"/>
      <c r="D563" s="47"/>
      <c r="E563" s="47"/>
      <c r="F563" s="47"/>
      <c r="G563" s="47"/>
      <c r="H563" s="47"/>
      <c r="I563" s="47"/>
      <c r="J563" s="47"/>
    </row>
    <row r="564" spans="1:10" ht="15" customHeight="1" x14ac:dyDescent="0.35">
      <c r="A564" s="49"/>
      <c r="B564" s="50"/>
      <c r="C564" s="47"/>
      <c r="D564" s="47"/>
      <c r="E564" s="47"/>
      <c r="F564" s="47"/>
      <c r="G564" s="47"/>
      <c r="H564" s="47"/>
      <c r="I564" s="47"/>
      <c r="J564" s="47"/>
    </row>
    <row r="565" spans="1:10" ht="15" customHeight="1" x14ac:dyDescent="0.35">
      <c r="A565" s="49"/>
      <c r="B565" s="50"/>
      <c r="C565" s="47"/>
      <c r="D565" s="47"/>
      <c r="E565" s="47"/>
      <c r="F565" s="47"/>
      <c r="G565" s="47"/>
      <c r="H565" s="47"/>
      <c r="I565" s="47"/>
      <c r="J565" s="47"/>
    </row>
    <row r="566" spans="1:10" ht="15" customHeight="1" x14ac:dyDescent="0.35">
      <c r="A566" s="49"/>
      <c r="B566" s="50"/>
      <c r="C566" s="47"/>
      <c r="D566" s="47"/>
      <c r="E566" s="47"/>
      <c r="F566" s="47"/>
      <c r="G566" s="47"/>
      <c r="H566" s="47"/>
      <c r="I566" s="47"/>
      <c r="J566" s="47"/>
    </row>
    <row r="567" spans="1:10" ht="15" customHeight="1" x14ac:dyDescent="0.35">
      <c r="A567" s="49"/>
      <c r="B567" s="50"/>
      <c r="C567" s="47"/>
      <c r="D567" s="47"/>
      <c r="E567" s="47"/>
      <c r="F567" s="47"/>
      <c r="G567" s="47"/>
      <c r="H567" s="47"/>
      <c r="I567" s="47"/>
      <c r="J567" s="47"/>
    </row>
    <row r="568" spans="1:10" ht="15" customHeight="1" x14ac:dyDescent="0.35">
      <c r="A568" s="49"/>
      <c r="B568" s="50"/>
      <c r="C568" s="47"/>
      <c r="D568" s="47"/>
      <c r="E568" s="47"/>
      <c r="F568" s="47"/>
      <c r="G568" s="47"/>
      <c r="H568" s="47"/>
      <c r="I568" s="47"/>
      <c r="J568" s="47"/>
    </row>
    <row r="569" spans="1:10" ht="15" customHeight="1" x14ac:dyDescent="0.35">
      <c r="A569" s="49"/>
      <c r="B569" s="50"/>
      <c r="C569" s="47"/>
      <c r="D569" s="47"/>
      <c r="E569" s="47"/>
      <c r="F569" s="47"/>
      <c r="G569" s="47"/>
      <c r="H569" s="47"/>
      <c r="I569" s="47"/>
      <c r="J569" s="47"/>
    </row>
    <row r="570" spans="1:10" ht="15" customHeight="1" x14ac:dyDescent="0.35">
      <c r="A570" s="49"/>
      <c r="B570" s="50"/>
      <c r="C570" s="47"/>
      <c r="D570" s="47"/>
      <c r="E570" s="47"/>
      <c r="F570" s="47"/>
      <c r="G570" s="47"/>
      <c r="H570" s="47"/>
      <c r="I570" s="47"/>
      <c r="J570" s="47"/>
    </row>
    <row r="571" spans="1:10" ht="15" customHeight="1" x14ac:dyDescent="0.35">
      <c r="A571" s="49"/>
      <c r="B571" s="50"/>
      <c r="C571" s="47"/>
      <c r="D571" s="47"/>
      <c r="E571" s="47"/>
      <c r="F571" s="47"/>
      <c r="G571" s="47"/>
      <c r="H571" s="47"/>
      <c r="I571" s="47"/>
      <c r="J571" s="47"/>
    </row>
    <row r="572" spans="1:10" ht="15" customHeight="1" x14ac:dyDescent="0.35">
      <c r="A572" s="49"/>
      <c r="B572" s="50"/>
      <c r="C572" s="47"/>
      <c r="D572" s="47"/>
      <c r="E572" s="47"/>
      <c r="F572" s="47"/>
      <c r="G572" s="47"/>
      <c r="H572" s="47"/>
      <c r="I572" s="47"/>
      <c r="J572" s="47"/>
    </row>
    <row r="573" spans="1:10" ht="15" customHeight="1" x14ac:dyDescent="0.35">
      <c r="A573" s="49"/>
      <c r="B573" s="50"/>
      <c r="C573" s="47"/>
      <c r="D573" s="47"/>
      <c r="E573" s="47"/>
      <c r="F573" s="47"/>
      <c r="G573" s="47"/>
      <c r="H573" s="47"/>
      <c r="I573" s="47"/>
      <c r="J573" s="47"/>
    </row>
    <row r="574" spans="1:10" ht="15" customHeight="1" x14ac:dyDescent="0.35">
      <c r="A574" s="49"/>
      <c r="B574" s="50"/>
      <c r="C574" s="47"/>
      <c r="D574" s="47"/>
      <c r="E574" s="47"/>
      <c r="F574" s="47"/>
      <c r="G574" s="47"/>
      <c r="H574" s="47"/>
      <c r="I574" s="47"/>
      <c r="J574" s="47"/>
    </row>
    <row r="575" spans="1:10" ht="15" customHeight="1" x14ac:dyDescent="0.35">
      <c r="A575" s="49"/>
      <c r="B575" s="50"/>
      <c r="C575" s="47"/>
      <c r="D575" s="47"/>
      <c r="E575" s="47"/>
      <c r="F575" s="47"/>
      <c r="G575" s="47"/>
      <c r="H575" s="47"/>
      <c r="I575" s="47"/>
      <c r="J575" s="47"/>
    </row>
    <row r="576" spans="1:10" ht="15" customHeight="1" x14ac:dyDescent="0.35">
      <c r="A576" s="49"/>
      <c r="B576" s="50"/>
      <c r="C576" s="47"/>
      <c r="D576" s="47"/>
      <c r="E576" s="47"/>
      <c r="F576" s="47"/>
      <c r="G576" s="47"/>
      <c r="H576" s="47"/>
      <c r="I576" s="47"/>
      <c r="J576" s="47"/>
    </row>
    <row r="577" spans="1:10" ht="15" customHeight="1" x14ac:dyDescent="0.35">
      <c r="A577" s="49"/>
      <c r="B577" s="50"/>
      <c r="C577" s="47"/>
      <c r="D577" s="47"/>
      <c r="E577" s="47"/>
      <c r="F577" s="47"/>
      <c r="G577" s="47"/>
      <c r="H577" s="47"/>
      <c r="I577" s="47"/>
      <c r="J577" s="47"/>
    </row>
    <row r="578" spans="1:10" ht="15" customHeight="1" x14ac:dyDescent="0.35">
      <c r="A578" s="49"/>
      <c r="B578" s="50"/>
      <c r="C578" s="47"/>
      <c r="D578" s="47"/>
      <c r="E578" s="47"/>
      <c r="F578" s="47"/>
      <c r="G578" s="47"/>
      <c r="H578" s="47"/>
      <c r="I578" s="47"/>
      <c r="J578" s="47"/>
    </row>
    <row r="579" spans="1:10" ht="15" customHeight="1" x14ac:dyDescent="0.35">
      <c r="A579" s="49"/>
      <c r="B579" s="50"/>
      <c r="C579" s="47"/>
      <c r="D579" s="47"/>
      <c r="E579" s="47"/>
      <c r="F579" s="47"/>
      <c r="G579" s="47"/>
      <c r="H579" s="47"/>
      <c r="I579" s="47"/>
      <c r="J579" s="47"/>
    </row>
    <row r="580" spans="1:10" ht="15" customHeight="1" x14ac:dyDescent="0.35">
      <c r="A580" s="49"/>
      <c r="B580" s="50"/>
      <c r="C580" s="47"/>
      <c r="D580" s="47"/>
      <c r="E580" s="47"/>
      <c r="F580" s="47"/>
      <c r="G580" s="47"/>
      <c r="H580" s="47"/>
      <c r="I580" s="47"/>
      <c r="J580" s="47"/>
    </row>
    <row r="581" spans="1:10" ht="15" customHeight="1" x14ac:dyDescent="0.35">
      <c r="A581" s="49"/>
      <c r="B581" s="50"/>
      <c r="C581" s="47"/>
      <c r="D581" s="47"/>
      <c r="E581" s="47"/>
      <c r="F581" s="47"/>
      <c r="G581" s="47"/>
      <c r="H581" s="47"/>
      <c r="I581" s="47"/>
      <c r="J581" s="47"/>
    </row>
    <row r="582" spans="1:10" ht="15" customHeight="1" x14ac:dyDescent="0.35">
      <c r="A582" s="49"/>
      <c r="B582" s="50"/>
      <c r="C582" s="47"/>
      <c r="D582" s="47"/>
      <c r="E582" s="47"/>
      <c r="F582" s="47"/>
      <c r="G582" s="47"/>
      <c r="H582" s="47"/>
      <c r="I582" s="47"/>
      <c r="J582" s="47"/>
    </row>
    <row r="583" spans="1:10" ht="15" customHeight="1" x14ac:dyDescent="0.35">
      <c r="A583" s="49"/>
      <c r="B583" s="50"/>
      <c r="C583" s="47"/>
      <c r="D583" s="47"/>
      <c r="E583" s="47"/>
      <c r="F583" s="47"/>
      <c r="G583" s="47"/>
      <c r="H583" s="47"/>
      <c r="I583" s="47"/>
      <c r="J583" s="47"/>
    </row>
    <row r="584" spans="1:10" ht="15" customHeight="1" x14ac:dyDescent="0.35">
      <c r="A584" s="49"/>
      <c r="B584" s="50"/>
      <c r="C584" s="47"/>
      <c r="D584" s="47"/>
      <c r="E584" s="47"/>
      <c r="F584" s="47"/>
      <c r="G584" s="47"/>
      <c r="H584" s="47"/>
      <c r="I584" s="47"/>
      <c r="J584" s="47"/>
    </row>
    <row r="585" spans="1:10" ht="15" customHeight="1" x14ac:dyDescent="0.35">
      <c r="A585" s="49"/>
      <c r="B585" s="50"/>
      <c r="C585" s="47"/>
      <c r="D585" s="47"/>
      <c r="E585" s="47"/>
      <c r="F585" s="47"/>
      <c r="G585" s="47"/>
      <c r="H585" s="47"/>
      <c r="I585" s="47"/>
      <c r="J585" s="47"/>
    </row>
    <row r="586" spans="1:10" ht="15" customHeight="1" x14ac:dyDescent="0.35">
      <c r="A586" s="49"/>
      <c r="B586" s="50"/>
      <c r="C586" s="47"/>
      <c r="D586" s="47"/>
      <c r="E586" s="47"/>
      <c r="F586" s="47"/>
      <c r="G586" s="47"/>
      <c r="H586" s="47"/>
      <c r="I586" s="47"/>
      <c r="J586" s="47"/>
    </row>
    <row r="587" spans="1:10" ht="15" customHeight="1" x14ac:dyDescent="0.35">
      <c r="A587" s="49"/>
      <c r="B587" s="50"/>
      <c r="C587" s="47"/>
      <c r="D587" s="47"/>
      <c r="E587" s="47"/>
      <c r="F587" s="47"/>
      <c r="G587" s="47"/>
      <c r="H587" s="47"/>
      <c r="I587" s="47"/>
      <c r="J587" s="47"/>
    </row>
    <row r="588" spans="1:10" ht="15" customHeight="1" x14ac:dyDescent="0.35">
      <c r="A588" s="49"/>
      <c r="B588" s="50"/>
      <c r="C588" s="47"/>
      <c r="D588" s="47"/>
      <c r="E588" s="47"/>
      <c r="F588" s="47"/>
      <c r="G588" s="47"/>
      <c r="H588" s="47"/>
      <c r="I588" s="47"/>
      <c r="J588" s="47"/>
    </row>
    <row r="589" spans="1:10" ht="15" customHeight="1" x14ac:dyDescent="0.35">
      <c r="A589" s="49"/>
      <c r="B589" s="50"/>
      <c r="C589" s="47"/>
      <c r="D589" s="47"/>
      <c r="E589" s="47"/>
      <c r="F589" s="47"/>
      <c r="G589" s="47"/>
      <c r="H589" s="47"/>
      <c r="I589" s="47"/>
      <c r="J589" s="47"/>
    </row>
    <row r="590" spans="1:10" ht="15" customHeight="1" x14ac:dyDescent="0.35">
      <c r="A590" s="49"/>
      <c r="B590" s="50"/>
      <c r="C590" s="47"/>
      <c r="D590" s="47"/>
      <c r="E590" s="47"/>
      <c r="F590" s="47"/>
      <c r="G590" s="47"/>
      <c r="H590" s="47"/>
      <c r="I590" s="47"/>
      <c r="J590" s="47"/>
    </row>
    <row r="591" spans="1:10" ht="15" customHeight="1" x14ac:dyDescent="0.35">
      <c r="A591" s="49"/>
      <c r="B591" s="50"/>
      <c r="C591" s="47"/>
      <c r="D591" s="47"/>
      <c r="E591" s="47"/>
      <c r="F591" s="47"/>
      <c r="G591" s="47"/>
      <c r="H591" s="47"/>
      <c r="I591" s="47"/>
      <c r="J591" s="47"/>
    </row>
    <row r="592" spans="1:10" ht="15" customHeight="1" x14ac:dyDescent="0.35">
      <c r="A592" s="49"/>
      <c r="B592" s="50"/>
      <c r="C592" s="47"/>
      <c r="D592" s="47"/>
      <c r="E592" s="47"/>
      <c r="F592" s="47"/>
      <c r="G592" s="47"/>
      <c r="H592" s="47"/>
      <c r="I592" s="47"/>
      <c r="J592" s="47"/>
    </row>
    <row r="593" spans="1:10" ht="15" customHeight="1" x14ac:dyDescent="0.35">
      <c r="A593" s="49"/>
      <c r="B593" s="50"/>
      <c r="C593" s="47"/>
      <c r="D593" s="47"/>
      <c r="E593" s="47"/>
      <c r="F593" s="47"/>
      <c r="G593" s="47"/>
      <c r="H593" s="47"/>
      <c r="I593" s="47"/>
      <c r="J593" s="47"/>
    </row>
    <row r="594" spans="1:10" ht="15" customHeight="1" x14ac:dyDescent="0.35">
      <c r="A594" s="49"/>
      <c r="B594" s="50"/>
      <c r="C594" s="47"/>
      <c r="D594" s="47"/>
      <c r="E594" s="47"/>
      <c r="F594" s="47"/>
      <c r="G594" s="47"/>
      <c r="H594" s="47"/>
      <c r="I594" s="47"/>
      <c r="J594" s="47"/>
    </row>
    <row r="595" spans="1:10" ht="15" customHeight="1" x14ac:dyDescent="0.35">
      <c r="A595" s="49"/>
      <c r="B595" s="50"/>
      <c r="C595" s="47"/>
      <c r="D595" s="47"/>
      <c r="E595" s="47"/>
      <c r="F595" s="47"/>
      <c r="G595" s="47"/>
      <c r="H595" s="47"/>
      <c r="I595" s="47"/>
      <c r="J595" s="47"/>
    </row>
    <row r="596" spans="1:10" ht="15" customHeight="1" x14ac:dyDescent="0.35">
      <c r="A596" s="49"/>
      <c r="B596" s="50"/>
      <c r="C596" s="47"/>
      <c r="D596" s="47"/>
      <c r="E596" s="47"/>
      <c r="F596" s="47"/>
      <c r="G596" s="47"/>
      <c r="H596" s="47"/>
      <c r="I596" s="47"/>
      <c r="J596" s="47"/>
    </row>
    <row r="597" spans="1:10" ht="15" customHeight="1" x14ac:dyDescent="0.35">
      <c r="A597" s="49"/>
      <c r="B597" s="50"/>
      <c r="C597" s="47"/>
      <c r="D597" s="47"/>
      <c r="E597" s="47"/>
      <c r="F597" s="47"/>
      <c r="G597" s="47"/>
      <c r="H597" s="47"/>
      <c r="I597" s="47"/>
      <c r="J597" s="47"/>
    </row>
    <row r="598" spans="1:10" ht="15" customHeight="1" x14ac:dyDescent="0.35">
      <c r="A598" s="49"/>
      <c r="B598" s="50"/>
      <c r="C598" s="47"/>
      <c r="D598" s="47"/>
      <c r="E598" s="47"/>
      <c r="F598" s="47"/>
      <c r="G598" s="47"/>
      <c r="H598" s="47"/>
      <c r="I598" s="47"/>
      <c r="J598" s="47"/>
    </row>
    <row r="599" spans="1:10" ht="15" customHeight="1" x14ac:dyDescent="0.35">
      <c r="A599" s="49"/>
      <c r="B599" s="50"/>
      <c r="C599" s="47"/>
      <c r="D599" s="47"/>
      <c r="E599" s="47"/>
      <c r="F599" s="47"/>
      <c r="G599" s="47"/>
      <c r="H599" s="47"/>
      <c r="I599" s="47"/>
      <c r="J599" s="47"/>
    </row>
    <row r="600" spans="1:10" ht="15" customHeight="1" x14ac:dyDescent="0.35">
      <c r="A600" s="49"/>
      <c r="B600" s="50"/>
      <c r="C600" s="47"/>
      <c r="D600" s="47"/>
      <c r="E600" s="47"/>
      <c r="F600" s="47"/>
      <c r="G600" s="47"/>
      <c r="H600" s="47"/>
      <c r="I600" s="47"/>
      <c r="J600" s="47"/>
    </row>
    <row r="601" spans="1:10" ht="15" customHeight="1" x14ac:dyDescent="0.35">
      <c r="A601" s="49"/>
      <c r="B601" s="50"/>
      <c r="C601" s="47"/>
      <c r="D601" s="47"/>
      <c r="E601" s="47"/>
      <c r="F601" s="47"/>
      <c r="G601" s="47"/>
      <c r="H601" s="47"/>
      <c r="I601" s="47"/>
      <c r="J601" s="47"/>
    </row>
    <row r="602" spans="1:10" ht="15" customHeight="1" x14ac:dyDescent="0.35">
      <c r="A602" s="49"/>
      <c r="B602" s="50"/>
      <c r="C602" s="47"/>
      <c r="D602" s="47"/>
      <c r="E602" s="47"/>
      <c r="F602" s="47"/>
      <c r="G602" s="47"/>
      <c r="H602" s="47"/>
      <c r="I602" s="47"/>
      <c r="J602" s="47"/>
    </row>
    <row r="603" spans="1:10" ht="15" customHeight="1" x14ac:dyDescent="0.35">
      <c r="A603" s="49"/>
      <c r="B603" s="50"/>
      <c r="C603" s="47"/>
      <c r="D603" s="47"/>
      <c r="E603" s="47"/>
      <c r="F603" s="47"/>
      <c r="G603" s="47"/>
      <c r="H603" s="47"/>
      <c r="I603" s="47"/>
      <c r="J603" s="47"/>
    </row>
    <row r="604" spans="1:10" ht="15" customHeight="1" x14ac:dyDescent="0.35">
      <c r="A604" s="49"/>
      <c r="B604" s="50"/>
      <c r="C604" s="47"/>
      <c r="D604" s="47"/>
      <c r="E604" s="47"/>
      <c r="F604" s="47"/>
      <c r="G604" s="47"/>
      <c r="H604" s="47"/>
      <c r="I604" s="47"/>
      <c r="J604" s="47"/>
    </row>
    <row r="605" spans="1:10" ht="15" customHeight="1" x14ac:dyDescent="0.35">
      <c r="A605" s="49"/>
      <c r="B605" s="50"/>
      <c r="C605" s="47"/>
      <c r="D605" s="47"/>
      <c r="E605" s="47"/>
      <c r="F605" s="47"/>
      <c r="G605" s="47"/>
      <c r="H605" s="47"/>
      <c r="I605" s="47"/>
      <c r="J605" s="47"/>
    </row>
    <row r="606" spans="1:10" ht="15" customHeight="1" x14ac:dyDescent="0.35">
      <c r="A606" s="49"/>
      <c r="B606" s="50"/>
      <c r="C606" s="47"/>
      <c r="D606" s="47"/>
      <c r="E606" s="47"/>
      <c r="F606" s="47"/>
      <c r="G606" s="47"/>
      <c r="H606" s="47"/>
      <c r="I606" s="47"/>
      <c r="J606" s="47"/>
    </row>
    <row r="607" spans="1:10" ht="15" customHeight="1" x14ac:dyDescent="0.35">
      <c r="A607" s="49"/>
      <c r="B607" s="50"/>
      <c r="C607" s="47"/>
      <c r="D607" s="47"/>
      <c r="E607" s="47"/>
      <c r="F607" s="47"/>
      <c r="G607" s="47"/>
      <c r="H607" s="47"/>
      <c r="I607" s="47"/>
      <c r="J607" s="47"/>
    </row>
    <row r="608" spans="1:10" ht="15" customHeight="1" x14ac:dyDescent="0.35">
      <c r="A608" s="49"/>
      <c r="B608" s="50"/>
      <c r="C608" s="47"/>
      <c r="D608" s="47"/>
      <c r="E608" s="47"/>
      <c r="F608" s="47"/>
      <c r="G608" s="47"/>
      <c r="H608" s="47"/>
      <c r="I608" s="47"/>
      <c r="J608" s="47"/>
    </row>
    <row r="609" spans="1:10" ht="15" customHeight="1" x14ac:dyDescent="0.35">
      <c r="A609" s="49"/>
      <c r="B609" s="50"/>
      <c r="C609" s="47"/>
      <c r="D609" s="47"/>
      <c r="E609" s="47"/>
      <c r="F609" s="47"/>
      <c r="G609" s="47"/>
      <c r="H609" s="47"/>
      <c r="I609" s="47"/>
      <c r="J609" s="47"/>
    </row>
    <row r="610" spans="1:10" ht="15" customHeight="1" x14ac:dyDescent="0.35">
      <c r="A610" s="49"/>
      <c r="B610" s="50"/>
      <c r="C610" s="47"/>
      <c r="D610" s="47"/>
      <c r="E610" s="47"/>
      <c r="F610" s="47"/>
      <c r="G610" s="47"/>
      <c r="H610" s="47"/>
      <c r="I610" s="47"/>
      <c r="J610" s="47"/>
    </row>
    <row r="611" spans="1:10" ht="15" customHeight="1" x14ac:dyDescent="0.35">
      <c r="A611" s="49"/>
      <c r="B611" s="50"/>
      <c r="C611" s="47"/>
      <c r="D611" s="47"/>
      <c r="E611" s="47"/>
      <c r="F611" s="47"/>
      <c r="G611" s="47"/>
      <c r="H611" s="47"/>
      <c r="I611" s="47"/>
      <c r="J611" s="47"/>
    </row>
    <row r="612" spans="1:10" ht="15" customHeight="1" x14ac:dyDescent="0.35">
      <c r="A612" s="49"/>
      <c r="B612" s="50"/>
      <c r="C612" s="47"/>
      <c r="D612" s="47"/>
      <c r="E612" s="47"/>
      <c r="F612" s="47"/>
      <c r="G612" s="47"/>
      <c r="H612" s="47"/>
      <c r="I612" s="47"/>
      <c r="J612" s="47"/>
    </row>
    <row r="613" spans="1:10" ht="15" customHeight="1" x14ac:dyDescent="0.35">
      <c r="A613" s="49"/>
      <c r="B613" s="50"/>
      <c r="C613" s="47"/>
      <c r="D613" s="47"/>
      <c r="E613" s="47"/>
      <c r="F613" s="47"/>
      <c r="G613" s="47"/>
      <c r="H613" s="47"/>
      <c r="I613" s="47"/>
      <c r="J613" s="47"/>
    </row>
    <row r="614" spans="1:10" ht="15" customHeight="1" x14ac:dyDescent="0.35">
      <c r="A614" s="49"/>
      <c r="B614" s="50"/>
      <c r="C614" s="47"/>
      <c r="D614" s="47"/>
      <c r="E614" s="47"/>
      <c r="F614" s="47"/>
      <c r="G614" s="47"/>
      <c r="H614" s="47"/>
      <c r="I614" s="47"/>
      <c r="J614" s="47"/>
    </row>
    <row r="615" spans="1:10" ht="15" customHeight="1" x14ac:dyDescent="0.35">
      <c r="A615" s="49"/>
      <c r="B615" s="50"/>
      <c r="C615" s="47"/>
      <c r="D615" s="47"/>
      <c r="E615" s="47"/>
      <c r="F615" s="47"/>
      <c r="G615" s="47"/>
      <c r="H615" s="47"/>
      <c r="I615" s="47"/>
      <c r="J615" s="47"/>
    </row>
    <row r="616" spans="1:10" ht="15" customHeight="1" x14ac:dyDescent="0.35">
      <c r="A616" s="49"/>
      <c r="B616" s="50"/>
      <c r="C616" s="47"/>
      <c r="D616" s="47"/>
      <c r="E616" s="47"/>
      <c r="F616" s="47"/>
      <c r="G616" s="47"/>
      <c r="H616" s="47"/>
      <c r="I616" s="47"/>
      <c r="J616" s="47"/>
    </row>
    <row r="617" spans="1:10" ht="15" customHeight="1" x14ac:dyDescent="0.35">
      <c r="A617" s="49"/>
      <c r="B617" s="50"/>
      <c r="C617" s="47"/>
      <c r="D617" s="47"/>
      <c r="E617" s="47"/>
      <c r="F617" s="47"/>
      <c r="G617" s="47"/>
      <c r="H617" s="47"/>
      <c r="I617" s="47"/>
      <c r="J617" s="47"/>
    </row>
    <row r="618" spans="1:10" ht="15" customHeight="1" x14ac:dyDescent="0.35">
      <c r="A618" s="49"/>
      <c r="B618" s="50"/>
      <c r="C618" s="47"/>
      <c r="D618" s="47"/>
      <c r="E618" s="47"/>
      <c r="F618" s="47"/>
      <c r="G618" s="47"/>
      <c r="H618" s="47"/>
      <c r="I618" s="47"/>
      <c r="J618" s="47"/>
    </row>
    <row r="619" spans="1:10" ht="15" customHeight="1" x14ac:dyDescent="0.35">
      <c r="A619" s="49"/>
      <c r="B619" s="50"/>
      <c r="C619" s="47"/>
      <c r="D619" s="47"/>
      <c r="E619" s="47"/>
      <c r="F619" s="47"/>
      <c r="G619" s="47"/>
      <c r="H619" s="47"/>
      <c r="I619" s="47"/>
      <c r="J619" s="47"/>
    </row>
    <row r="620" spans="1:10" ht="15" customHeight="1" x14ac:dyDescent="0.35">
      <c r="A620" s="49"/>
      <c r="B620" s="50"/>
      <c r="C620" s="47"/>
      <c r="D620" s="47"/>
      <c r="E620" s="47"/>
      <c r="F620" s="47"/>
      <c r="G620" s="47"/>
      <c r="H620" s="47"/>
      <c r="I620" s="47"/>
      <c r="J620" s="47"/>
    </row>
    <row r="621" spans="1:10" ht="15" customHeight="1" x14ac:dyDescent="0.35">
      <c r="A621" s="49"/>
      <c r="B621" s="50"/>
      <c r="C621" s="47"/>
      <c r="D621" s="47"/>
      <c r="E621" s="47"/>
      <c r="F621" s="47"/>
      <c r="G621" s="47"/>
      <c r="H621" s="47"/>
      <c r="I621" s="47"/>
      <c r="J621" s="47"/>
    </row>
    <row r="622" spans="1:10" ht="15" customHeight="1" x14ac:dyDescent="0.35">
      <c r="A622" s="49"/>
      <c r="B622" s="50"/>
      <c r="C622" s="47"/>
      <c r="D622" s="47"/>
      <c r="E622" s="47"/>
      <c r="F622" s="47"/>
      <c r="G622" s="47"/>
      <c r="H622" s="47"/>
      <c r="I622" s="47"/>
      <c r="J622" s="47"/>
    </row>
    <row r="623" spans="1:10" ht="15" customHeight="1" x14ac:dyDescent="0.35">
      <c r="A623" s="49"/>
      <c r="B623" s="50"/>
      <c r="C623" s="47"/>
      <c r="D623" s="47"/>
      <c r="E623" s="47"/>
      <c r="F623" s="47"/>
      <c r="G623" s="47"/>
      <c r="H623" s="47"/>
      <c r="I623" s="47"/>
      <c r="J623" s="47"/>
    </row>
    <row r="624" spans="1:10" ht="15" customHeight="1" x14ac:dyDescent="0.35">
      <c r="A624" s="49"/>
      <c r="B624" s="50"/>
      <c r="C624" s="47"/>
      <c r="D624" s="47"/>
      <c r="E624" s="47"/>
      <c r="F624" s="47"/>
      <c r="G624" s="47"/>
      <c r="H624" s="47"/>
      <c r="I624" s="47"/>
      <c r="J624" s="47"/>
    </row>
    <row r="625" spans="1:10" ht="15" customHeight="1" x14ac:dyDescent="0.35">
      <c r="A625" s="49"/>
      <c r="B625" s="50"/>
      <c r="C625" s="47"/>
      <c r="D625" s="47"/>
      <c r="E625" s="47"/>
      <c r="F625" s="47"/>
      <c r="G625" s="47"/>
      <c r="H625" s="47"/>
      <c r="I625" s="47"/>
      <c r="J625" s="47"/>
    </row>
    <row r="626" spans="1:10" ht="15" customHeight="1" x14ac:dyDescent="0.35">
      <c r="A626" s="49"/>
      <c r="B626" s="50"/>
      <c r="C626" s="47"/>
      <c r="D626" s="47"/>
      <c r="E626" s="47"/>
      <c r="F626" s="47"/>
      <c r="G626" s="47"/>
      <c r="H626" s="47"/>
      <c r="I626" s="47"/>
      <c r="J626" s="47"/>
    </row>
    <row r="627" spans="1:10" ht="15" customHeight="1" x14ac:dyDescent="0.35">
      <c r="A627" s="49"/>
      <c r="B627" s="50"/>
      <c r="C627" s="47"/>
      <c r="D627" s="47"/>
      <c r="E627" s="47"/>
      <c r="F627" s="47"/>
      <c r="G627" s="47"/>
      <c r="H627" s="47"/>
      <c r="I627" s="47"/>
      <c r="J627" s="47"/>
    </row>
    <row r="628" spans="1:10" ht="15" customHeight="1" x14ac:dyDescent="0.35">
      <c r="A628" s="49"/>
      <c r="B628" s="50"/>
      <c r="C628" s="47"/>
      <c r="D628" s="47"/>
      <c r="E628" s="47"/>
      <c r="F628" s="47"/>
      <c r="G628" s="47"/>
      <c r="H628" s="47"/>
      <c r="I628" s="47"/>
      <c r="J628" s="47"/>
    </row>
    <row r="629" spans="1:10" ht="15" customHeight="1" x14ac:dyDescent="0.35">
      <c r="A629" s="49"/>
      <c r="B629" s="50"/>
      <c r="C629" s="47"/>
      <c r="D629" s="47"/>
      <c r="E629" s="47"/>
      <c r="F629" s="47"/>
      <c r="G629" s="47"/>
      <c r="H629" s="47"/>
      <c r="I629" s="47"/>
      <c r="J629" s="47"/>
    </row>
    <row r="630" spans="1:10" ht="15" customHeight="1" x14ac:dyDescent="0.35">
      <c r="A630" s="49"/>
      <c r="B630" s="50"/>
      <c r="C630" s="47"/>
      <c r="D630" s="47"/>
      <c r="E630" s="47"/>
      <c r="F630" s="47"/>
      <c r="G630" s="47"/>
      <c r="H630" s="47"/>
      <c r="I630" s="47"/>
      <c r="J630" s="47"/>
    </row>
    <row r="631" spans="1:10" ht="15" customHeight="1" x14ac:dyDescent="0.35">
      <c r="A631" s="49"/>
      <c r="B631" s="50"/>
      <c r="C631" s="47"/>
      <c r="D631" s="47"/>
      <c r="E631" s="47"/>
      <c r="F631" s="47"/>
      <c r="G631" s="47"/>
      <c r="H631" s="47"/>
      <c r="I631" s="47"/>
      <c r="J631" s="47"/>
    </row>
    <row r="632" spans="1:10" ht="15" customHeight="1" x14ac:dyDescent="0.35">
      <c r="A632" s="49"/>
      <c r="B632" s="50"/>
      <c r="C632" s="47"/>
      <c r="D632" s="47"/>
      <c r="E632" s="47"/>
      <c r="F632" s="47"/>
      <c r="G632" s="47"/>
      <c r="H632" s="47"/>
      <c r="I632" s="47"/>
      <c r="J632" s="47"/>
    </row>
    <row r="633" spans="1:10" ht="15" customHeight="1" x14ac:dyDescent="0.35">
      <c r="A633" s="49"/>
      <c r="B633" s="50"/>
      <c r="C633" s="47"/>
      <c r="D633" s="47"/>
      <c r="E633" s="47"/>
      <c r="F633" s="47"/>
      <c r="G633" s="47"/>
      <c r="H633" s="47"/>
      <c r="I633" s="47"/>
      <c r="J633" s="47"/>
    </row>
    <row r="634" spans="1:10" ht="15" customHeight="1" x14ac:dyDescent="0.35">
      <c r="A634" s="49"/>
      <c r="B634" s="50"/>
      <c r="C634" s="47"/>
      <c r="D634" s="47"/>
      <c r="E634" s="47"/>
      <c r="F634" s="47"/>
      <c r="G634" s="47"/>
      <c r="H634" s="47"/>
      <c r="I634" s="47"/>
      <c r="J634" s="47"/>
    </row>
    <row r="635" spans="1:10" ht="15" customHeight="1" x14ac:dyDescent="0.35">
      <c r="A635" s="49"/>
      <c r="B635" s="50"/>
      <c r="C635" s="47"/>
      <c r="D635" s="47"/>
      <c r="E635" s="47"/>
      <c r="F635" s="47"/>
      <c r="G635" s="47"/>
      <c r="H635" s="47"/>
      <c r="I635" s="47"/>
      <c r="J635" s="47"/>
    </row>
    <row r="636" spans="1:10" ht="15" customHeight="1" x14ac:dyDescent="0.35">
      <c r="A636" s="49"/>
      <c r="B636" s="50"/>
      <c r="C636" s="47"/>
      <c r="D636" s="47"/>
      <c r="E636" s="47"/>
      <c r="F636" s="47"/>
      <c r="G636" s="47"/>
      <c r="H636" s="47"/>
      <c r="I636" s="47"/>
      <c r="J636" s="47"/>
    </row>
    <row r="637" spans="1:10" ht="15" customHeight="1" x14ac:dyDescent="0.35">
      <c r="A637" s="49"/>
      <c r="B637" s="50"/>
      <c r="C637" s="47"/>
      <c r="D637" s="47"/>
      <c r="E637" s="47"/>
      <c r="F637" s="47"/>
      <c r="G637" s="47"/>
      <c r="H637" s="47"/>
      <c r="I637" s="47"/>
      <c r="J637" s="47"/>
    </row>
    <row r="638" spans="1:10" ht="15" customHeight="1" x14ac:dyDescent="0.35">
      <c r="A638" s="49"/>
      <c r="B638" s="50"/>
      <c r="C638" s="47"/>
      <c r="D638" s="47"/>
      <c r="E638" s="47"/>
      <c r="F638" s="47"/>
      <c r="G638" s="47"/>
      <c r="H638" s="47"/>
      <c r="I638" s="47"/>
      <c r="J638" s="47"/>
    </row>
    <row r="639" spans="1:10" ht="15" customHeight="1" x14ac:dyDescent="0.35">
      <c r="A639" s="49"/>
      <c r="B639" s="50"/>
      <c r="C639" s="47"/>
      <c r="D639" s="47"/>
      <c r="E639" s="47"/>
      <c r="F639" s="47"/>
      <c r="G639" s="47"/>
      <c r="H639" s="47"/>
      <c r="I639" s="47"/>
      <c r="J639" s="47"/>
    </row>
    <row r="640" spans="1:10" ht="15" customHeight="1" x14ac:dyDescent="0.35">
      <c r="A640" s="49"/>
      <c r="B640" s="50"/>
      <c r="C640" s="47"/>
      <c r="D640" s="47"/>
      <c r="E640" s="47"/>
      <c r="F640" s="47"/>
      <c r="G640" s="47"/>
      <c r="H640" s="47"/>
      <c r="I640" s="47"/>
      <c r="J640" s="47"/>
    </row>
    <row r="641" spans="1:10" ht="15" customHeight="1" x14ac:dyDescent="0.35">
      <c r="A641" s="49"/>
      <c r="B641" s="50"/>
      <c r="C641" s="47"/>
      <c r="D641" s="47"/>
      <c r="E641" s="47"/>
      <c r="F641" s="47"/>
      <c r="G641" s="47"/>
      <c r="H641" s="47"/>
      <c r="I641" s="47"/>
      <c r="J641" s="47"/>
    </row>
    <row r="642" spans="1:10" ht="15" customHeight="1" x14ac:dyDescent="0.35">
      <c r="A642" s="49"/>
      <c r="B642" s="50"/>
      <c r="C642" s="47"/>
      <c r="D642" s="47"/>
      <c r="E642" s="47"/>
      <c r="F642" s="47"/>
      <c r="G642" s="47"/>
      <c r="H642" s="47"/>
      <c r="I642" s="47"/>
      <c r="J642" s="47"/>
    </row>
    <row r="643" spans="1:10" ht="15" customHeight="1" x14ac:dyDescent="0.35">
      <c r="A643" s="49"/>
      <c r="B643" s="50"/>
      <c r="C643" s="47"/>
      <c r="D643" s="47"/>
      <c r="E643" s="47"/>
      <c r="F643" s="47"/>
      <c r="G643" s="47"/>
      <c r="H643" s="47"/>
      <c r="I643" s="47"/>
      <c r="J643" s="47"/>
    </row>
    <row r="644" spans="1:10" ht="15" customHeight="1" x14ac:dyDescent="0.35">
      <c r="A644" s="49"/>
      <c r="B644" s="50"/>
      <c r="C644" s="47"/>
      <c r="D644" s="47"/>
      <c r="E644" s="47"/>
      <c r="F644" s="47"/>
      <c r="G644" s="47"/>
      <c r="H644" s="47"/>
      <c r="I644" s="47"/>
      <c r="J644" s="47"/>
    </row>
    <row r="645" spans="1:10" ht="15" customHeight="1" x14ac:dyDescent="0.35">
      <c r="A645" s="49"/>
      <c r="B645" s="50"/>
      <c r="C645" s="47"/>
      <c r="D645" s="47"/>
      <c r="E645" s="47"/>
      <c r="F645" s="47"/>
      <c r="G645" s="47"/>
      <c r="H645" s="47"/>
      <c r="I645" s="47"/>
      <c r="J645" s="47"/>
    </row>
    <row r="646" spans="1:10" ht="15" customHeight="1" x14ac:dyDescent="0.35">
      <c r="A646" s="49"/>
      <c r="B646" s="50"/>
      <c r="C646" s="47"/>
      <c r="D646" s="47"/>
      <c r="E646" s="47"/>
      <c r="F646" s="47"/>
      <c r="G646" s="47"/>
      <c r="H646" s="47"/>
      <c r="I646" s="47"/>
      <c r="J646" s="47"/>
    </row>
    <row r="647" spans="1:10" ht="15" customHeight="1" x14ac:dyDescent="0.35">
      <c r="A647" s="49"/>
      <c r="B647" s="50"/>
      <c r="C647" s="47"/>
      <c r="D647" s="47"/>
      <c r="E647" s="47"/>
      <c r="F647" s="47"/>
      <c r="G647" s="47"/>
      <c r="H647" s="47"/>
      <c r="I647" s="47"/>
      <c r="J647" s="47"/>
    </row>
    <row r="648" spans="1:10" ht="15" customHeight="1" x14ac:dyDescent="0.35">
      <c r="A648" s="49"/>
      <c r="B648" s="50"/>
      <c r="C648" s="47"/>
      <c r="D648" s="47"/>
      <c r="E648" s="47"/>
      <c r="F648" s="47"/>
      <c r="G648" s="47"/>
      <c r="H648" s="47"/>
      <c r="I648" s="47"/>
      <c r="J648" s="47"/>
    </row>
    <row r="649" spans="1:10" ht="15" customHeight="1" x14ac:dyDescent="0.35">
      <c r="A649" s="49"/>
      <c r="B649" s="50"/>
      <c r="C649" s="47"/>
      <c r="D649" s="47"/>
      <c r="E649" s="47"/>
      <c r="F649" s="47"/>
      <c r="G649" s="47"/>
      <c r="H649" s="47"/>
      <c r="I649" s="47"/>
      <c r="J649" s="47"/>
    </row>
    <row r="650" spans="1:10" ht="15" customHeight="1" x14ac:dyDescent="0.35">
      <c r="A650" s="49"/>
      <c r="B650" s="50"/>
      <c r="C650" s="47"/>
      <c r="D650" s="47"/>
      <c r="E650" s="47"/>
      <c r="F650" s="47"/>
      <c r="G650" s="47"/>
      <c r="H650" s="47"/>
      <c r="I650" s="47"/>
      <c r="J650" s="47"/>
    </row>
    <row r="651" spans="1:10" ht="15" customHeight="1" x14ac:dyDescent="0.35">
      <c r="A651" s="49"/>
      <c r="B651" s="50"/>
      <c r="C651" s="47"/>
      <c r="D651" s="47"/>
      <c r="E651" s="47"/>
      <c r="F651" s="47"/>
      <c r="G651" s="47"/>
      <c r="H651" s="47"/>
      <c r="I651" s="47"/>
      <c r="J651" s="47"/>
    </row>
    <row r="652" spans="1:10" ht="15" customHeight="1" x14ac:dyDescent="0.35">
      <c r="A652" s="49"/>
      <c r="B652" s="50"/>
      <c r="C652" s="47"/>
      <c r="D652" s="47"/>
      <c r="E652" s="47"/>
      <c r="F652" s="47"/>
      <c r="G652" s="47"/>
      <c r="H652" s="47"/>
      <c r="I652" s="47"/>
      <c r="J652" s="47"/>
    </row>
    <row r="653" spans="1:10" ht="15" customHeight="1" x14ac:dyDescent="0.35">
      <c r="A653" s="49"/>
      <c r="B653" s="50"/>
      <c r="C653" s="47"/>
      <c r="D653" s="47"/>
      <c r="E653" s="47"/>
      <c r="F653" s="47"/>
      <c r="G653" s="47"/>
      <c r="H653" s="47"/>
      <c r="I653" s="47"/>
      <c r="J653" s="47"/>
    </row>
    <row r="654" spans="1:10" ht="15" customHeight="1" x14ac:dyDescent="0.35">
      <c r="A654" s="49"/>
      <c r="B654" s="50"/>
      <c r="C654" s="47"/>
      <c r="D654" s="47"/>
      <c r="E654" s="47"/>
      <c r="F654" s="47"/>
      <c r="G654" s="47"/>
      <c r="H654" s="47"/>
      <c r="I654" s="47"/>
      <c r="J654" s="47"/>
    </row>
    <row r="655" spans="1:10" ht="15" customHeight="1" x14ac:dyDescent="0.35">
      <c r="A655" s="49"/>
      <c r="B655" s="50"/>
      <c r="C655" s="47"/>
      <c r="D655" s="47"/>
      <c r="E655" s="47"/>
      <c r="F655" s="47"/>
      <c r="G655" s="47"/>
      <c r="H655" s="47"/>
      <c r="I655" s="47"/>
      <c r="J655" s="47"/>
    </row>
    <row r="656" spans="1:10" ht="15" customHeight="1" x14ac:dyDescent="0.35">
      <c r="A656" s="49"/>
      <c r="B656" s="50"/>
      <c r="C656" s="47"/>
      <c r="D656" s="47"/>
      <c r="E656" s="47"/>
      <c r="F656" s="47"/>
      <c r="G656" s="47"/>
      <c r="H656" s="47"/>
      <c r="I656" s="47"/>
      <c r="J656" s="47"/>
    </row>
    <row r="657" spans="1:10" ht="15" customHeight="1" x14ac:dyDescent="0.35">
      <c r="A657" s="49"/>
      <c r="B657" s="50"/>
      <c r="C657" s="47"/>
      <c r="D657" s="47"/>
      <c r="E657" s="47"/>
      <c r="F657" s="47"/>
      <c r="G657" s="47"/>
      <c r="H657" s="47"/>
      <c r="I657" s="47"/>
      <c r="J657" s="47"/>
    </row>
    <row r="658" spans="1:10" ht="15" customHeight="1" x14ac:dyDescent="0.35">
      <c r="A658" s="49"/>
      <c r="B658" s="50"/>
      <c r="C658" s="47"/>
      <c r="D658" s="47"/>
      <c r="E658" s="47"/>
      <c r="F658" s="47"/>
      <c r="G658" s="47"/>
      <c r="H658" s="47"/>
      <c r="I658" s="47"/>
      <c r="J658" s="47"/>
    </row>
    <row r="659" spans="1:10" ht="15" customHeight="1" x14ac:dyDescent="0.35">
      <c r="A659" s="49"/>
      <c r="B659" s="50"/>
      <c r="C659" s="47"/>
      <c r="D659" s="47"/>
      <c r="E659" s="47"/>
      <c r="F659" s="47"/>
      <c r="G659" s="47"/>
      <c r="H659" s="47"/>
      <c r="I659" s="47"/>
      <c r="J659" s="47"/>
    </row>
    <row r="660" spans="1:10" ht="15" customHeight="1" x14ac:dyDescent="0.35">
      <c r="A660" s="49"/>
      <c r="B660" s="50"/>
      <c r="C660" s="47"/>
      <c r="D660" s="47"/>
      <c r="E660" s="47"/>
      <c r="F660" s="47"/>
      <c r="G660" s="47"/>
      <c r="H660" s="47"/>
      <c r="I660" s="47"/>
      <c r="J660" s="47"/>
    </row>
    <row r="661" spans="1:10" ht="15" customHeight="1" x14ac:dyDescent="0.35">
      <c r="A661" s="49"/>
      <c r="B661" s="50"/>
      <c r="C661" s="47"/>
      <c r="D661" s="47"/>
      <c r="E661" s="47"/>
      <c r="F661" s="47"/>
      <c r="G661" s="47"/>
      <c r="H661" s="47"/>
      <c r="I661" s="47"/>
      <c r="J661" s="47"/>
    </row>
    <row r="662" spans="1:10" ht="15" customHeight="1" x14ac:dyDescent="0.35">
      <c r="A662" s="49"/>
      <c r="B662" s="50"/>
      <c r="C662" s="47"/>
      <c r="D662" s="47"/>
      <c r="E662" s="47"/>
      <c r="F662" s="47"/>
      <c r="G662" s="47"/>
      <c r="H662" s="47"/>
      <c r="I662" s="47"/>
      <c r="J662" s="47"/>
    </row>
    <row r="663" spans="1:10" ht="15" customHeight="1" x14ac:dyDescent="0.35">
      <c r="A663" s="49"/>
      <c r="B663" s="50"/>
      <c r="C663" s="47"/>
      <c r="D663" s="47"/>
      <c r="E663" s="47"/>
      <c r="F663" s="47"/>
      <c r="G663" s="47"/>
      <c r="H663" s="47"/>
      <c r="I663" s="47"/>
      <c r="J663" s="47"/>
    </row>
    <row r="664" spans="1:10" ht="15" customHeight="1" x14ac:dyDescent="0.35">
      <c r="A664" s="49"/>
      <c r="B664" s="50"/>
      <c r="C664" s="47"/>
      <c r="D664" s="47"/>
      <c r="E664" s="47"/>
      <c r="F664" s="47"/>
      <c r="G664" s="47"/>
      <c r="H664" s="47"/>
      <c r="I664" s="47"/>
      <c r="J664" s="47"/>
    </row>
    <row r="665" spans="1:10" ht="15" customHeight="1" x14ac:dyDescent="0.35">
      <c r="A665" s="49"/>
      <c r="B665" s="50"/>
      <c r="C665" s="47"/>
      <c r="D665" s="47"/>
      <c r="E665" s="47"/>
      <c r="F665" s="47"/>
      <c r="G665" s="47"/>
      <c r="H665" s="47"/>
      <c r="I665" s="47"/>
      <c r="J665" s="47"/>
    </row>
    <row r="666" spans="1:10" ht="15" customHeight="1" x14ac:dyDescent="0.35">
      <c r="A666" s="49"/>
      <c r="B666" s="50"/>
      <c r="C666" s="47"/>
      <c r="D666" s="47"/>
      <c r="E666" s="47"/>
      <c r="F666" s="47"/>
      <c r="G666" s="47"/>
      <c r="H666" s="47"/>
      <c r="I666" s="47"/>
      <c r="J666" s="47"/>
    </row>
    <row r="667" spans="1:10" ht="15" customHeight="1" x14ac:dyDescent="0.35">
      <c r="A667" s="49"/>
      <c r="B667" s="50"/>
      <c r="C667" s="47"/>
      <c r="D667" s="47"/>
      <c r="E667" s="47"/>
      <c r="F667" s="47"/>
      <c r="G667" s="47"/>
      <c r="H667" s="47"/>
      <c r="I667" s="47"/>
      <c r="J667" s="47"/>
    </row>
    <row r="668" spans="1:10" ht="15" customHeight="1" x14ac:dyDescent="0.35">
      <c r="A668" s="49"/>
      <c r="B668" s="50"/>
      <c r="C668" s="47"/>
      <c r="D668" s="47"/>
      <c r="E668" s="47"/>
      <c r="F668" s="47"/>
      <c r="G668" s="47"/>
      <c r="H668" s="47"/>
      <c r="I668" s="47"/>
      <c r="J668" s="47"/>
    </row>
    <row r="669" spans="1:10" ht="15" customHeight="1" x14ac:dyDescent="0.35">
      <c r="A669" s="49"/>
      <c r="B669" s="50"/>
      <c r="C669" s="47"/>
      <c r="D669" s="47"/>
      <c r="E669" s="47"/>
      <c r="F669" s="47"/>
      <c r="G669" s="47"/>
      <c r="H669" s="47"/>
      <c r="I669" s="47"/>
      <c r="J669" s="47"/>
    </row>
    <row r="670" spans="1:10" ht="15" customHeight="1" x14ac:dyDescent="0.35">
      <c r="A670" s="49"/>
      <c r="B670" s="50"/>
      <c r="C670" s="47"/>
      <c r="D670" s="47"/>
      <c r="E670" s="47"/>
      <c r="F670" s="47"/>
      <c r="G670" s="47"/>
      <c r="H670" s="47"/>
      <c r="I670" s="47"/>
      <c r="J670" s="47"/>
    </row>
    <row r="671" spans="1:10" ht="15" customHeight="1" x14ac:dyDescent="0.35">
      <c r="A671" s="49"/>
      <c r="B671" s="50"/>
      <c r="C671" s="47"/>
      <c r="D671" s="47"/>
      <c r="E671" s="47"/>
      <c r="F671" s="47"/>
      <c r="G671" s="47"/>
      <c r="H671" s="47"/>
      <c r="I671" s="47"/>
      <c r="J671" s="47"/>
    </row>
    <row r="672" spans="1:10" ht="15" customHeight="1" x14ac:dyDescent="0.35">
      <c r="A672" s="49"/>
      <c r="B672" s="50"/>
      <c r="C672" s="47"/>
      <c r="D672" s="47"/>
      <c r="E672" s="47"/>
      <c r="F672" s="47"/>
      <c r="G672" s="47"/>
      <c r="H672" s="47"/>
      <c r="I672" s="47"/>
      <c r="J672" s="47"/>
    </row>
    <row r="673" spans="1:10" ht="15" customHeight="1" x14ac:dyDescent="0.35">
      <c r="A673" s="49"/>
      <c r="B673" s="50"/>
      <c r="C673" s="47"/>
      <c r="D673" s="47"/>
      <c r="E673" s="47"/>
      <c r="F673" s="47"/>
      <c r="G673" s="47"/>
      <c r="H673" s="47"/>
      <c r="I673" s="47"/>
      <c r="J673" s="47"/>
    </row>
    <row r="674" spans="1:10" ht="15" customHeight="1" x14ac:dyDescent="0.35">
      <c r="A674" s="49"/>
      <c r="B674" s="50"/>
      <c r="C674" s="47"/>
      <c r="D674" s="47"/>
      <c r="E674" s="47"/>
      <c r="F674" s="47"/>
      <c r="G674" s="47"/>
      <c r="H674" s="47"/>
      <c r="I674" s="47"/>
      <c r="J674" s="47"/>
    </row>
    <row r="675" spans="1:10" ht="15" customHeight="1" x14ac:dyDescent="0.35">
      <c r="A675" s="49"/>
      <c r="B675" s="50"/>
      <c r="C675" s="47"/>
      <c r="D675" s="47"/>
      <c r="E675" s="47"/>
      <c r="F675" s="47"/>
      <c r="G675" s="47"/>
      <c r="H675" s="47"/>
      <c r="I675" s="47"/>
      <c r="J675" s="47"/>
    </row>
    <row r="676" spans="1:10" ht="15" customHeight="1" x14ac:dyDescent="0.35">
      <c r="A676" s="49"/>
      <c r="B676" s="50"/>
      <c r="C676" s="47"/>
      <c r="D676" s="47"/>
      <c r="E676" s="47"/>
      <c r="F676" s="47"/>
      <c r="G676" s="47"/>
      <c r="H676" s="47"/>
      <c r="I676" s="47"/>
      <c r="J676" s="47"/>
    </row>
    <row r="677" spans="1:10" ht="15" customHeight="1" x14ac:dyDescent="0.35">
      <c r="A677" s="49"/>
      <c r="B677" s="50"/>
      <c r="C677" s="47"/>
      <c r="D677" s="47"/>
      <c r="E677" s="47"/>
      <c r="F677" s="47"/>
      <c r="G677" s="47"/>
      <c r="H677" s="47"/>
      <c r="I677" s="47"/>
      <c r="J677" s="47"/>
    </row>
    <row r="678" spans="1:10" ht="15" customHeight="1" x14ac:dyDescent="0.35">
      <c r="A678" s="49"/>
      <c r="B678" s="50"/>
      <c r="C678" s="47"/>
      <c r="D678" s="47"/>
      <c r="E678" s="47"/>
      <c r="F678" s="47"/>
      <c r="G678" s="47"/>
      <c r="H678" s="47"/>
      <c r="I678" s="47"/>
      <c r="J678" s="47"/>
    </row>
    <row r="679" spans="1:10" ht="15" customHeight="1" x14ac:dyDescent="0.35">
      <c r="A679" s="49"/>
      <c r="B679" s="50"/>
      <c r="C679" s="47"/>
      <c r="D679" s="47"/>
      <c r="E679" s="47"/>
      <c r="F679" s="47"/>
      <c r="G679" s="47"/>
      <c r="H679" s="47"/>
      <c r="I679" s="47"/>
      <c r="J679" s="47"/>
    </row>
    <row r="680" spans="1:10" ht="15" customHeight="1" x14ac:dyDescent="0.35">
      <c r="A680" s="49"/>
      <c r="B680" s="50"/>
      <c r="C680" s="47"/>
      <c r="D680" s="47"/>
      <c r="E680" s="47"/>
      <c r="F680" s="47"/>
      <c r="G680" s="47"/>
      <c r="H680" s="47"/>
      <c r="I680" s="47"/>
      <c r="J680" s="47"/>
    </row>
    <row r="681" spans="1:10" ht="15" customHeight="1" x14ac:dyDescent="0.35">
      <c r="A681" s="49"/>
      <c r="B681" s="50"/>
      <c r="C681" s="47"/>
      <c r="D681" s="47"/>
      <c r="E681" s="47"/>
      <c r="F681" s="47"/>
      <c r="G681" s="47"/>
      <c r="H681" s="47"/>
      <c r="I681" s="47"/>
      <c r="J681" s="47"/>
    </row>
    <row r="682" spans="1:10" ht="15" customHeight="1" x14ac:dyDescent="0.35">
      <c r="A682" s="49"/>
      <c r="B682" s="50"/>
      <c r="C682" s="47"/>
      <c r="D682" s="47"/>
      <c r="E682" s="47"/>
      <c r="F682" s="47"/>
      <c r="G682" s="47"/>
      <c r="H682" s="47"/>
      <c r="I682" s="47"/>
      <c r="J682" s="47"/>
    </row>
    <row r="683" spans="1:10" ht="15" customHeight="1" x14ac:dyDescent="0.35">
      <c r="A683" s="49"/>
      <c r="B683" s="50"/>
      <c r="C683" s="47"/>
      <c r="D683" s="47"/>
      <c r="E683" s="47"/>
      <c r="F683" s="47"/>
      <c r="G683" s="47"/>
      <c r="H683" s="47"/>
      <c r="I683" s="47"/>
      <c r="J683" s="47"/>
    </row>
    <row r="684" spans="1:10" ht="15" customHeight="1" x14ac:dyDescent="0.35">
      <c r="A684" s="49"/>
      <c r="B684" s="50"/>
      <c r="C684" s="47"/>
      <c r="D684" s="47"/>
      <c r="E684" s="47"/>
      <c r="F684" s="47"/>
      <c r="G684" s="47"/>
      <c r="H684" s="47"/>
      <c r="I684" s="47"/>
      <c r="J684" s="47"/>
    </row>
    <row r="685" spans="1:10" ht="15" customHeight="1" x14ac:dyDescent="0.35">
      <c r="A685" s="49"/>
      <c r="B685" s="50"/>
      <c r="C685" s="47"/>
      <c r="D685" s="47"/>
      <c r="E685" s="47"/>
      <c r="F685" s="47"/>
      <c r="G685" s="47"/>
      <c r="H685" s="47"/>
      <c r="I685" s="47"/>
      <c r="J685" s="47"/>
    </row>
    <row r="686" spans="1:10" ht="15" customHeight="1" x14ac:dyDescent="0.35">
      <c r="A686" s="49"/>
      <c r="B686" s="50"/>
      <c r="C686" s="47"/>
      <c r="D686" s="47"/>
      <c r="E686" s="47"/>
      <c r="F686" s="47"/>
      <c r="G686" s="47"/>
      <c r="H686" s="47"/>
      <c r="I686" s="47"/>
      <c r="J686" s="47"/>
    </row>
    <row r="687" spans="1:10" ht="15" customHeight="1" x14ac:dyDescent="0.35">
      <c r="A687" s="49"/>
      <c r="B687" s="50"/>
      <c r="C687" s="47"/>
      <c r="D687" s="47"/>
      <c r="E687" s="47"/>
      <c r="F687" s="47"/>
      <c r="G687" s="47"/>
      <c r="H687" s="47"/>
      <c r="I687" s="47"/>
      <c r="J687" s="47"/>
    </row>
    <row r="688" spans="1:10" ht="15" customHeight="1" x14ac:dyDescent="0.35">
      <c r="A688" s="49"/>
      <c r="B688" s="50"/>
      <c r="C688" s="47"/>
      <c r="D688" s="47"/>
      <c r="E688" s="47"/>
      <c r="F688" s="47"/>
      <c r="G688" s="47"/>
      <c r="H688" s="47"/>
      <c r="I688" s="47"/>
      <c r="J688" s="47"/>
    </row>
    <row r="689" spans="1:10" ht="15" customHeight="1" x14ac:dyDescent="0.35">
      <c r="A689" s="49"/>
      <c r="B689" s="50"/>
      <c r="C689" s="47"/>
      <c r="D689" s="47"/>
      <c r="E689" s="47"/>
      <c r="F689" s="47"/>
      <c r="G689" s="47"/>
      <c r="H689" s="47"/>
      <c r="I689" s="47"/>
      <c r="J689" s="47"/>
    </row>
    <row r="690" spans="1:10" ht="15" customHeight="1" x14ac:dyDescent="0.35">
      <c r="A690" s="49"/>
      <c r="B690" s="50"/>
      <c r="C690" s="47"/>
      <c r="D690" s="47"/>
      <c r="E690" s="47"/>
      <c r="F690" s="47"/>
      <c r="G690" s="47"/>
      <c r="H690" s="47"/>
      <c r="I690" s="47"/>
      <c r="J690" s="47"/>
    </row>
    <row r="691" spans="1:10" ht="15" customHeight="1" x14ac:dyDescent="0.35">
      <c r="A691" s="49"/>
      <c r="B691" s="50"/>
      <c r="C691" s="47"/>
      <c r="D691" s="47"/>
      <c r="E691" s="47"/>
      <c r="F691" s="47"/>
      <c r="G691" s="47"/>
      <c r="H691" s="47"/>
      <c r="I691" s="47"/>
      <c r="J691" s="47"/>
    </row>
    <row r="692" spans="1:10" ht="15" customHeight="1" x14ac:dyDescent="0.35">
      <c r="A692" s="49"/>
      <c r="B692" s="50"/>
      <c r="C692" s="47"/>
      <c r="D692" s="47"/>
      <c r="E692" s="47"/>
      <c r="F692" s="47"/>
      <c r="G692" s="47"/>
      <c r="H692" s="47"/>
      <c r="I692" s="47"/>
      <c r="J692" s="47"/>
    </row>
    <row r="693" spans="1:10" ht="15" customHeight="1" x14ac:dyDescent="0.35">
      <c r="A693" s="49"/>
      <c r="B693" s="50"/>
      <c r="C693" s="47"/>
      <c r="D693" s="47"/>
      <c r="E693" s="47"/>
      <c r="F693" s="47"/>
      <c r="G693" s="47"/>
      <c r="H693" s="47"/>
      <c r="I693" s="47"/>
      <c r="J693" s="47"/>
    </row>
    <row r="694" spans="1:10" ht="15" customHeight="1" x14ac:dyDescent="0.35">
      <c r="A694" s="49"/>
      <c r="B694" s="50"/>
      <c r="C694" s="47"/>
      <c r="D694" s="47"/>
      <c r="E694" s="47"/>
      <c r="F694" s="47"/>
      <c r="G694" s="47"/>
      <c r="H694" s="47"/>
      <c r="I694" s="47"/>
      <c r="J694" s="47"/>
    </row>
    <row r="695" spans="1:10" ht="15" customHeight="1" x14ac:dyDescent="0.35">
      <c r="A695" s="49"/>
      <c r="B695" s="50"/>
      <c r="C695" s="47"/>
      <c r="D695" s="47"/>
      <c r="E695" s="47"/>
      <c r="F695" s="47"/>
      <c r="G695" s="47"/>
      <c r="H695" s="47"/>
      <c r="I695" s="47"/>
      <c r="J695" s="47"/>
    </row>
    <row r="696" spans="1:10" ht="15" customHeight="1" x14ac:dyDescent="0.35">
      <c r="A696" s="49"/>
      <c r="B696" s="50"/>
      <c r="C696" s="47"/>
      <c r="D696" s="47"/>
      <c r="E696" s="47"/>
      <c r="F696" s="47"/>
      <c r="G696" s="47"/>
      <c r="H696" s="47"/>
      <c r="I696" s="47"/>
      <c r="J696" s="47"/>
    </row>
    <row r="697" spans="1:10" ht="15" customHeight="1" x14ac:dyDescent="0.35">
      <c r="A697" s="49"/>
      <c r="B697" s="50"/>
      <c r="C697" s="47"/>
      <c r="D697" s="47"/>
      <c r="E697" s="47"/>
      <c r="F697" s="47"/>
      <c r="G697" s="47"/>
      <c r="H697" s="47"/>
      <c r="I697" s="47"/>
      <c r="J697" s="47"/>
    </row>
    <row r="698" spans="1:10" ht="15" customHeight="1" x14ac:dyDescent="0.35">
      <c r="A698" s="49"/>
      <c r="B698" s="50"/>
      <c r="C698" s="47"/>
      <c r="D698" s="47"/>
      <c r="E698" s="47"/>
      <c r="F698" s="47"/>
      <c r="G698" s="47"/>
      <c r="H698" s="47"/>
      <c r="I698" s="47"/>
      <c r="J698" s="47"/>
    </row>
    <row r="699" spans="1:10" ht="15" customHeight="1" x14ac:dyDescent="0.35">
      <c r="A699" s="49"/>
      <c r="B699" s="50"/>
      <c r="C699" s="47"/>
      <c r="D699" s="47"/>
      <c r="E699" s="47"/>
      <c r="F699" s="47"/>
      <c r="G699" s="47"/>
      <c r="H699" s="47"/>
      <c r="I699" s="47"/>
      <c r="J699" s="47"/>
    </row>
    <row r="700" spans="1:10" ht="15" customHeight="1" x14ac:dyDescent="0.35">
      <c r="A700" s="49"/>
      <c r="B700" s="50"/>
      <c r="C700" s="47"/>
      <c r="D700" s="47"/>
      <c r="E700" s="47"/>
      <c r="F700" s="47"/>
      <c r="G700" s="47"/>
      <c r="H700" s="47"/>
      <c r="I700" s="47"/>
      <c r="J700" s="47"/>
    </row>
    <row r="701" spans="1:10" ht="15" customHeight="1" x14ac:dyDescent="0.35">
      <c r="A701" s="49"/>
      <c r="B701" s="50"/>
      <c r="C701" s="47"/>
      <c r="D701" s="47"/>
      <c r="E701" s="47"/>
      <c r="F701" s="47"/>
      <c r="G701" s="47"/>
      <c r="H701" s="47"/>
      <c r="I701" s="47"/>
      <c r="J701" s="47"/>
    </row>
    <row r="702" spans="1:10" ht="15" customHeight="1" x14ac:dyDescent="0.35">
      <c r="A702" s="49"/>
      <c r="B702" s="50"/>
      <c r="C702" s="47"/>
      <c r="D702" s="47"/>
      <c r="E702" s="47"/>
      <c r="F702" s="47"/>
      <c r="G702" s="47"/>
      <c r="H702" s="47"/>
      <c r="I702" s="47"/>
      <c r="J702" s="47"/>
    </row>
    <row r="703" spans="1:10" ht="15" customHeight="1" x14ac:dyDescent="0.35">
      <c r="A703" s="49"/>
      <c r="B703" s="50"/>
      <c r="C703" s="47"/>
      <c r="D703" s="47"/>
      <c r="E703" s="47"/>
      <c r="F703" s="47"/>
      <c r="G703" s="47"/>
      <c r="H703" s="47"/>
      <c r="I703" s="47"/>
      <c r="J703" s="47"/>
    </row>
    <row r="704" spans="1:10" ht="15" customHeight="1" x14ac:dyDescent="0.35">
      <c r="A704" s="49"/>
      <c r="B704" s="50"/>
      <c r="C704" s="47"/>
      <c r="D704" s="47"/>
      <c r="E704" s="47"/>
      <c r="F704" s="47"/>
      <c r="G704" s="47"/>
      <c r="H704" s="47"/>
      <c r="I704" s="47"/>
      <c r="J704" s="47"/>
    </row>
    <row r="705" spans="1:10" ht="15" customHeight="1" x14ac:dyDescent="0.35">
      <c r="A705" s="49"/>
      <c r="B705" s="50"/>
      <c r="C705" s="47"/>
      <c r="D705" s="47"/>
      <c r="E705" s="47"/>
      <c r="F705" s="47"/>
      <c r="G705" s="47"/>
      <c r="H705" s="47"/>
      <c r="I705" s="47"/>
      <c r="J705" s="47"/>
    </row>
    <row r="706" spans="1:10" ht="15" customHeight="1" x14ac:dyDescent="0.35">
      <c r="A706" s="49"/>
      <c r="B706" s="50"/>
      <c r="C706" s="47"/>
      <c r="D706" s="47"/>
      <c r="E706" s="47"/>
      <c r="F706" s="47"/>
      <c r="G706" s="47"/>
      <c r="H706" s="47"/>
      <c r="I706" s="47"/>
      <c r="J706" s="47"/>
    </row>
    <row r="707" spans="1:10" ht="15" customHeight="1" x14ac:dyDescent="0.35">
      <c r="A707" s="49"/>
      <c r="B707" s="50"/>
      <c r="C707" s="47"/>
      <c r="D707" s="47"/>
      <c r="E707" s="47"/>
      <c r="F707" s="47"/>
      <c r="G707" s="47"/>
      <c r="H707" s="47"/>
      <c r="I707" s="47"/>
      <c r="J707" s="47"/>
    </row>
    <row r="708" spans="1:10" ht="15" customHeight="1" x14ac:dyDescent="0.35">
      <c r="A708" s="49"/>
      <c r="B708" s="50"/>
      <c r="C708" s="47"/>
      <c r="D708" s="47"/>
      <c r="E708" s="47"/>
      <c r="F708" s="47"/>
      <c r="G708" s="47"/>
      <c r="H708" s="47"/>
      <c r="I708" s="47"/>
      <c r="J708" s="47"/>
    </row>
    <row r="709" spans="1:10" ht="15" customHeight="1" x14ac:dyDescent="0.35">
      <c r="A709" s="49"/>
      <c r="B709" s="50"/>
      <c r="C709" s="47"/>
      <c r="D709" s="47"/>
      <c r="E709" s="47"/>
      <c r="F709" s="47"/>
      <c r="G709" s="47"/>
      <c r="H709" s="47"/>
      <c r="I709" s="47"/>
      <c r="J709" s="47"/>
    </row>
    <row r="710" spans="1:10" ht="15" customHeight="1" x14ac:dyDescent="0.35">
      <c r="A710" s="49"/>
      <c r="B710" s="50"/>
      <c r="C710" s="47"/>
      <c r="D710" s="47"/>
      <c r="E710" s="47"/>
      <c r="F710" s="47"/>
      <c r="G710" s="47"/>
      <c r="H710" s="47"/>
      <c r="I710" s="47"/>
      <c r="J710" s="47"/>
    </row>
    <row r="711" spans="1:10" ht="15" customHeight="1" x14ac:dyDescent="0.35">
      <c r="A711" s="49"/>
      <c r="B711" s="50"/>
      <c r="C711" s="47"/>
      <c r="D711" s="47"/>
      <c r="E711" s="47"/>
      <c r="F711" s="47"/>
      <c r="G711" s="47"/>
      <c r="H711" s="47"/>
      <c r="I711" s="47"/>
      <c r="J711" s="47"/>
    </row>
    <row r="712" spans="1:10" ht="15" customHeight="1" x14ac:dyDescent="0.35">
      <c r="A712" s="49"/>
      <c r="B712" s="50"/>
      <c r="C712" s="47"/>
      <c r="D712" s="47"/>
      <c r="E712" s="47"/>
      <c r="F712" s="47"/>
      <c r="G712" s="47"/>
      <c r="H712" s="47"/>
      <c r="I712" s="47"/>
      <c r="J712" s="47"/>
    </row>
    <row r="713" spans="1:10" ht="15" customHeight="1" x14ac:dyDescent="0.35">
      <c r="A713" s="49"/>
      <c r="B713" s="50"/>
      <c r="C713" s="47"/>
      <c r="D713" s="47"/>
      <c r="E713" s="47"/>
      <c r="F713" s="47"/>
      <c r="G713" s="47"/>
      <c r="H713" s="47"/>
      <c r="I713" s="47"/>
      <c r="J713" s="47"/>
    </row>
    <row r="714" spans="1:10" ht="15" customHeight="1" x14ac:dyDescent="0.35">
      <c r="A714" s="49"/>
      <c r="B714" s="50"/>
      <c r="C714" s="47"/>
      <c r="D714" s="47"/>
      <c r="E714" s="47"/>
      <c r="F714" s="47"/>
      <c r="G714" s="47"/>
      <c r="H714" s="47"/>
      <c r="I714" s="47"/>
      <c r="J714" s="47"/>
    </row>
    <row r="715" spans="1:10" ht="15" customHeight="1" x14ac:dyDescent="0.35">
      <c r="A715" s="49"/>
      <c r="B715" s="50"/>
      <c r="C715" s="47"/>
      <c r="D715" s="47"/>
      <c r="E715" s="47"/>
      <c r="F715" s="47"/>
      <c r="G715" s="47"/>
      <c r="H715" s="47"/>
      <c r="I715" s="47"/>
      <c r="J715" s="47"/>
    </row>
    <row r="716" spans="1:10" ht="15" customHeight="1" x14ac:dyDescent="0.35">
      <c r="A716" s="49"/>
      <c r="B716" s="50"/>
      <c r="C716" s="47"/>
      <c r="D716" s="47"/>
      <c r="E716" s="47"/>
      <c r="F716" s="47"/>
      <c r="G716" s="47"/>
      <c r="H716" s="47"/>
      <c r="I716" s="47"/>
      <c r="J716" s="47"/>
    </row>
    <row r="717" spans="1:10" ht="15" customHeight="1" x14ac:dyDescent="0.35">
      <c r="A717" s="49"/>
      <c r="B717" s="50"/>
      <c r="C717" s="47"/>
      <c r="D717" s="47"/>
      <c r="E717" s="47"/>
      <c r="F717" s="47"/>
      <c r="G717" s="47"/>
      <c r="H717" s="47"/>
      <c r="I717" s="47"/>
      <c r="J717" s="47"/>
    </row>
    <row r="718" spans="1:10" ht="15" customHeight="1" x14ac:dyDescent="0.35">
      <c r="A718" s="49"/>
      <c r="B718" s="50"/>
      <c r="C718" s="47"/>
      <c r="D718" s="47"/>
      <c r="E718" s="47"/>
      <c r="F718" s="47"/>
      <c r="G718" s="47"/>
      <c r="H718" s="47"/>
      <c r="I718" s="47"/>
      <c r="J718" s="47"/>
    </row>
    <row r="719" spans="1:10" ht="15" customHeight="1" x14ac:dyDescent="0.35">
      <c r="A719" s="49"/>
      <c r="B719" s="50"/>
      <c r="C719" s="47"/>
      <c r="D719" s="47"/>
      <c r="E719" s="47"/>
      <c r="F719" s="47"/>
      <c r="G719" s="47"/>
      <c r="H719" s="47"/>
      <c r="I719" s="47"/>
      <c r="J719" s="47"/>
    </row>
    <row r="720" spans="1:10" ht="15" customHeight="1" x14ac:dyDescent="0.35">
      <c r="A720" s="49"/>
      <c r="B720" s="50"/>
      <c r="C720" s="47"/>
      <c r="D720" s="47"/>
      <c r="E720" s="47"/>
      <c r="F720" s="47"/>
      <c r="G720" s="47"/>
      <c r="H720" s="47"/>
      <c r="I720" s="47"/>
      <c r="J720" s="47"/>
    </row>
    <row r="721" spans="1:10" ht="15" customHeight="1" x14ac:dyDescent="0.35">
      <c r="A721" s="49"/>
      <c r="B721" s="50"/>
      <c r="C721" s="47"/>
      <c r="D721" s="47"/>
      <c r="E721" s="47"/>
      <c r="F721" s="47"/>
      <c r="G721" s="47"/>
      <c r="H721" s="47"/>
      <c r="I721" s="47"/>
      <c r="J721" s="47"/>
    </row>
    <row r="722" spans="1:10" ht="15" customHeight="1" x14ac:dyDescent="0.35">
      <c r="A722" s="49"/>
      <c r="B722" s="50"/>
      <c r="C722" s="47"/>
      <c r="D722" s="47"/>
      <c r="E722" s="47"/>
      <c r="F722" s="47"/>
      <c r="G722" s="47"/>
      <c r="H722" s="47"/>
      <c r="I722" s="47"/>
      <c r="J722" s="47"/>
    </row>
    <row r="723" spans="1:10" ht="15" customHeight="1" x14ac:dyDescent="0.35">
      <c r="A723" s="49"/>
      <c r="B723" s="50"/>
      <c r="C723" s="47"/>
      <c r="D723" s="47"/>
      <c r="E723" s="47"/>
      <c r="F723" s="47"/>
      <c r="G723" s="47"/>
      <c r="H723" s="47"/>
      <c r="I723" s="47"/>
      <c r="J723" s="47"/>
    </row>
    <row r="724" spans="1:10" ht="15" customHeight="1" x14ac:dyDescent="0.35">
      <c r="A724" s="49"/>
      <c r="B724" s="50"/>
      <c r="C724" s="47"/>
      <c r="D724" s="47"/>
      <c r="E724" s="47"/>
      <c r="F724" s="47"/>
      <c r="G724" s="47"/>
      <c r="H724" s="47"/>
      <c r="I724" s="47"/>
      <c r="J724" s="47"/>
    </row>
    <row r="725" spans="1:10" ht="15" customHeight="1" x14ac:dyDescent="0.35">
      <c r="A725" s="49"/>
      <c r="B725" s="50"/>
      <c r="C725" s="47"/>
      <c r="D725" s="47"/>
      <c r="E725" s="47"/>
      <c r="F725" s="47"/>
      <c r="G725" s="47"/>
      <c r="H725" s="47"/>
      <c r="I725" s="47"/>
      <c r="J725" s="47"/>
    </row>
    <row r="726" spans="1:10" ht="15" customHeight="1" x14ac:dyDescent="0.35">
      <c r="A726" s="49"/>
      <c r="B726" s="50"/>
      <c r="C726" s="47"/>
      <c r="D726" s="47"/>
      <c r="E726" s="47"/>
      <c r="F726" s="47"/>
      <c r="G726" s="47"/>
      <c r="H726" s="47"/>
      <c r="I726" s="47"/>
      <c r="J726" s="47"/>
    </row>
    <row r="727" spans="1:10" ht="15" customHeight="1" x14ac:dyDescent="0.35">
      <c r="A727" s="49"/>
      <c r="B727" s="50"/>
      <c r="C727" s="47"/>
      <c r="D727" s="47"/>
      <c r="E727" s="47"/>
      <c r="F727" s="47"/>
      <c r="G727" s="47"/>
      <c r="H727" s="47"/>
      <c r="I727" s="47"/>
      <c r="J727" s="47"/>
    </row>
    <row r="728" spans="1:10" ht="15" customHeight="1" x14ac:dyDescent="0.35">
      <c r="A728" s="49"/>
      <c r="B728" s="50"/>
      <c r="C728" s="47"/>
      <c r="D728" s="47"/>
      <c r="E728" s="47"/>
      <c r="F728" s="47"/>
      <c r="G728" s="47"/>
      <c r="H728" s="47"/>
      <c r="I728" s="47"/>
      <c r="J728" s="47"/>
    </row>
    <row r="729" spans="1:10" ht="15" customHeight="1" x14ac:dyDescent="0.35">
      <c r="A729" s="49"/>
      <c r="B729" s="50"/>
      <c r="C729" s="47"/>
      <c r="D729" s="47"/>
      <c r="E729" s="47"/>
      <c r="F729" s="47"/>
      <c r="G729" s="47"/>
      <c r="H729" s="47"/>
      <c r="I729" s="47"/>
      <c r="J729" s="47"/>
    </row>
    <row r="730" spans="1:10" ht="15" customHeight="1" x14ac:dyDescent="0.35">
      <c r="A730" s="49"/>
      <c r="B730" s="50"/>
      <c r="C730" s="47"/>
      <c r="D730" s="47"/>
      <c r="E730" s="47"/>
      <c r="F730" s="47"/>
      <c r="G730" s="47"/>
      <c r="H730" s="47"/>
      <c r="I730" s="47"/>
      <c r="J730" s="47"/>
    </row>
    <row r="731" spans="1:10" ht="15" customHeight="1" x14ac:dyDescent="0.35">
      <c r="A731" s="49"/>
      <c r="B731" s="50"/>
      <c r="C731" s="47"/>
      <c r="D731" s="47"/>
      <c r="E731" s="47"/>
      <c r="F731" s="47"/>
      <c r="G731" s="47"/>
      <c r="H731" s="47"/>
      <c r="I731" s="47"/>
      <c r="J731" s="47"/>
    </row>
    <row r="732" spans="1:10" ht="15" customHeight="1" x14ac:dyDescent="0.35">
      <c r="A732" s="49"/>
      <c r="B732" s="50"/>
      <c r="C732" s="47"/>
      <c r="D732" s="47"/>
      <c r="E732" s="47"/>
      <c r="F732" s="47"/>
      <c r="G732" s="47"/>
      <c r="H732" s="47"/>
      <c r="I732" s="47"/>
      <c r="J732" s="47"/>
    </row>
    <row r="733" spans="1:10" ht="15" customHeight="1" x14ac:dyDescent="0.35">
      <c r="A733" s="49"/>
      <c r="B733" s="50"/>
      <c r="C733" s="47"/>
      <c r="D733" s="47"/>
      <c r="E733" s="47"/>
      <c r="F733" s="47"/>
      <c r="G733" s="47"/>
      <c r="H733" s="47"/>
      <c r="I733" s="47"/>
      <c r="J733" s="47"/>
    </row>
    <row r="734" spans="1:10" ht="15" customHeight="1" x14ac:dyDescent="0.35">
      <c r="A734" s="49"/>
      <c r="B734" s="50"/>
      <c r="C734" s="47"/>
      <c r="D734" s="47"/>
      <c r="E734" s="47"/>
      <c r="F734" s="47"/>
      <c r="G734" s="47"/>
      <c r="H734" s="47"/>
      <c r="I734" s="47"/>
      <c r="J734" s="47"/>
    </row>
    <row r="735" spans="1:10" ht="15" customHeight="1" x14ac:dyDescent="0.35">
      <c r="A735" s="49"/>
      <c r="B735" s="50"/>
      <c r="C735" s="47"/>
      <c r="D735" s="47"/>
      <c r="E735" s="47"/>
      <c r="F735" s="47"/>
      <c r="G735" s="47"/>
      <c r="H735" s="47"/>
      <c r="I735" s="47"/>
      <c r="J735" s="47"/>
    </row>
    <row r="736" spans="1:10" ht="15" customHeight="1" x14ac:dyDescent="0.35">
      <c r="A736" s="49"/>
      <c r="B736" s="50"/>
      <c r="C736" s="47"/>
      <c r="D736" s="47"/>
      <c r="E736" s="47"/>
      <c r="F736" s="47"/>
      <c r="G736" s="47"/>
      <c r="H736" s="47"/>
      <c r="I736" s="47"/>
      <c r="J736" s="47"/>
    </row>
    <row r="737" spans="1:10" ht="15" customHeight="1" x14ac:dyDescent="0.35">
      <c r="A737" s="49"/>
      <c r="B737" s="50"/>
      <c r="C737" s="47"/>
      <c r="D737" s="47"/>
      <c r="E737" s="47"/>
      <c r="F737" s="47"/>
      <c r="G737" s="47"/>
      <c r="H737" s="47"/>
      <c r="I737" s="47"/>
      <c r="J737" s="47"/>
    </row>
    <row r="738" spans="1:10" ht="15" customHeight="1" x14ac:dyDescent="0.35">
      <c r="A738" s="49"/>
      <c r="B738" s="50"/>
      <c r="C738" s="47"/>
      <c r="D738" s="47"/>
      <c r="E738" s="47"/>
      <c r="F738" s="47"/>
      <c r="G738" s="47"/>
      <c r="H738" s="47"/>
      <c r="I738" s="47"/>
      <c r="J738" s="47"/>
    </row>
    <row r="739" spans="1:10" ht="15" customHeight="1" x14ac:dyDescent="0.35">
      <c r="A739" s="49"/>
      <c r="B739" s="50"/>
      <c r="C739" s="47"/>
      <c r="D739" s="47"/>
      <c r="E739" s="47"/>
      <c r="F739" s="47"/>
      <c r="G739" s="47"/>
      <c r="H739" s="47"/>
      <c r="I739" s="47"/>
      <c r="J739" s="47"/>
    </row>
    <row r="740" spans="1:10" ht="15" customHeight="1" x14ac:dyDescent="0.35">
      <c r="A740" s="49"/>
      <c r="B740" s="50"/>
      <c r="C740" s="47"/>
      <c r="D740" s="47"/>
      <c r="E740" s="47"/>
      <c r="F740" s="47"/>
      <c r="G740" s="47"/>
      <c r="H740" s="47"/>
      <c r="I740" s="47"/>
      <c r="J740" s="47"/>
    </row>
    <row r="741" spans="1:10" ht="15" customHeight="1" x14ac:dyDescent="0.35">
      <c r="A741" s="49"/>
      <c r="B741" s="50"/>
      <c r="C741" s="47"/>
      <c r="D741" s="47"/>
      <c r="E741" s="47"/>
      <c r="F741" s="47"/>
      <c r="G741" s="47"/>
      <c r="H741" s="47"/>
      <c r="I741" s="47"/>
      <c r="J741" s="47"/>
    </row>
    <row r="742" spans="1:10" ht="15" customHeight="1" x14ac:dyDescent="0.35">
      <c r="A742" s="49"/>
      <c r="B742" s="50"/>
      <c r="C742" s="47"/>
      <c r="D742" s="47"/>
      <c r="E742" s="47"/>
      <c r="F742" s="47"/>
      <c r="G742" s="47"/>
      <c r="H742" s="47"/>
      <c r="I742" s="47"/>
      <c r="J742" s="47"/>
    </row>
    <row r="743" spans="1:10" ht="15" customHeight="1" x14ac:dyDescent="0.35">
      <c r="A743" s="49"/>
      <c r="B743" s="50"/>
      <c r="C743" s="47"/>
      <c r="D743" s="47"/>
      <c r="E743" s="47"/>
      <c r="F743" s="47"/>
      <c r="G743" s="47"/>
      <c r="H743" s="47"/>
      <c r="I743" s="47"/>
      <c r="J743" s="47"/>
    </row>
    <row r="744" spans="1:10" ht="15" customHeight="1" x14ac:dyDescent="0.35">
      <c r="A744" s="49"/>
      <c r="B744" s="50"/>
      <c r="C744" s="47"/>
      <c r="D744" s="47"/>
      <c r="E744" s="47"/>
      <c r="F744" s="47"/>
      <c r="G744" s="47"/>
      <c r="H744" s="47"/>
      <c r="I744" s="47"/>
      <c r="J744" s="47"/>
    </row>
    <row r="745" spans="1:10" ht="15" customHeight="1" x14ac:dyDescent="0.35">
      <c r="A745" s="49"/>
      <c r="B745" s="50"/>
      <c r="C745" s="47"/>
      <c r="D745" s="47"/>
      <c r="E745" s="47"/>
      <c r="F745" s="47"/>
      <c r="G745" s="47"/>
      <c r="H745" s="47"/>
      <c r="I745" s="47"/>
      <c r="J745" s="47"/>
    </row>
    <row r="746" spans="1:10" ht="15" customHeight="1" x14ac:dyDescent="0.35">
      <c r="A746" s="49"/>
      <c r="B746" s="50"/>
      <c r="C746" s="47"/>
      <c r="D746" s="47"/>
      <c r="E746" s="47"/>
      <c r="F746" s="47"/>
      <c r="G746" s="47"/>
      <c r="H746" s="47"/>
      <c r="I746" s="47"/>
      <c r="J746" s="47"/>
    </row>
    <row r="747" spans="1:10" ht="15" customHeight="1" x14ac:dyDescent="0.35">
      <c r="A747" s="49"/>
      <c r="B747" s="50"/>
      <c r="C747" s="47"/>
      <c r="D747" s="47"/>
      <c r="E747" s="47"/>
      <c r="F747" s="47"/>
      <c r="G747" s="47"/>
      <c r="H747" s="47"/>
      <c r="I747" s="47"/>
      <c r="J747" s="47"/>
    </row>
    <row r="748" spans="1:10" ht="15" customHeight="1" x14ac:dyDescent="0.35">
      <c r="A748" s="49"/>
      <c r="B748" s="50"/>
      <c r="C748" s="47"/>
      <c r="D748" s="47"/>
      <c r="E748" s="47"/>
      <c r="F748" s="47"/>
      <c r="G748" s="47"/>
      <c r="H748" s="47"/>
      <c r="I748" s="47"/>
      <c r="J748" s="47"/>
    </row>
    <row r="749" spans="1:10" ht="15" customHeight="1" x14ac:dyDescent="0.35">
      <c r="A749" s="49"/>
      <c r="B749" s="50"/>
      <c r="C749" s="47"/>
      <c r="D749" s="47"/>
      <c r="E749" s="47"/>
      <c r="F749" s="47"/>
      <c r="G749" s="47"/>
      <c r="H749" s="47"/>
      <c r="I749" s="47"/>
      <c r="J749" s="47"/>
    </row>
    <row r="750" spans="1:10" ht="15" customHeight="1" x14ac:dyDescent="0.35">
      <c r="A750" s="49"/>
      <c r="B750" s="50"/>
      <c r="C750" s="47"/>
      <c r="D750" s="47"/>
      <c r="E750" s="47"/>
      <c r="F750" s="47"/>
      <c r="G750" s="47"/>
      <c r="H750" s="47"/>
      <c r="I750" s="47"/>
      <c r="J750" s="47"/>
    </row>
    <row r="751" spans="1:10" ht="15" customHeight="1" x14ac:dyDescent="0.35">
      <c r="A751" s="49"/>
      <c r="B751" s="50"/>
      <c r="C751" s="47"/>
      <c r="D751" s="47"/>
      <c r="E751" s="47"/>
      <c r="F751" s="47"/>
      <c r="G751" s="47"/>
      <c r="H751" s="47"/>
      <c r="I751" s="47"/>
      <c r="J751" s="47"/>
    </row>
    <row r="752" spans="1:10" ht="15" customHeight="1" x14ac:dyDescent="0.35">
      <c r="A752" s="49"/>
      <c r="B752" s="50"/>
      <c r="C752" s="47"/>
      <c r="D752" s="47"/>
      <c r="E752" s="47"/>
      <c r="F752" s="47"/>
      <c r="G752" s="47"/>
      <c r="H752" s="47"/>
      <c r="I752" s="47"/>
      <c r="J752" s="47"/>
    </row>
    <row r="753" spans="1:10" ht="15" customHeight="1" x14ac:dyDescent="0.35">
      <c r="A753" s="49"/>
      <c r="B753" s="50"/>
      <c r="C753" s="47"/>
      <c r="D753" s="47"/>
      <c r="E753" s="47"/>
      <c r="F753" s="47"/>
      <c r="G753" s="47"/>
      <c r="H753" s="47"/>
      <c r="I753" s="47"/>
      <c r="J753" s="47"/>
    </row>
    <row r="754" spans="1:10" ht="15" customHeight="1" x14ac:dyDescent="0.35">
      <c r="A754" s="49"/>
      <c r="B754" s="50"/>
      <c r="C754" s="47"/>
      <c r="D754" s="47"/>
      <c r="E754" s="47"/>
      <c r="F754" s="47"/>
      <c r="G754" s="47"/>
      <c r="H754" s="47"/>
      <c r="I754" s="47"/>
      <c r="J754" s="47"/>
    </row>
    <row r="755" spans="1:10" ht="15" customHeight="1" x14ac:dyDescent="0.35">
      <c r="A755" s="49"/>
      <c r="B755" s="50"/>
      <c r="C755" s="47"/>
      <c r="D755" s="47"/>
      <c r="E755" s="47"/>
      <c r="F755" s="47"/>
      <c r="G755" s="47"/>
      <c r="H755" s="47"/>
      <c r="I755" s="47"/>
      <c r="J755" s="47"/>
    </row>
    <row r="756" spans="1:10" ht="15" customHeight="1" x14ac:dyDescent="0.35">
      <c r="A756" s="49"/>
      <c r="B756" s="50"/>
      <c r="C756" s="47"/>
      <c r="D756" s="47"/>
      <c r="E756" s="47"/>
      <c r="F756" s="47"/>
      <c r="G756" s="47"/>
      <c r="H756" s="47"/>
      <c r="I756" s="47"/>
      <c r="J756" s="47"/>
    </row>
    <row r="757" spans="1:10" ht="15" customHeight="1" x14ac:dyDescent="0.35">
      <c r="A757" s="49"/>
      <c r="B757" s="50"/>
      <c r="C757" s="47"/>
      <c r="D757" s="47"/>
      <c r="E757" s="47"/>
      <c r="F757" s="47"/>
      <c r="G757" s="47"/>
      <c r="H757" s="47"/>
      <c r="I757" s="47"/>
      <c r="J757" s="47"/>
    </row>
    <row r="758" spans="1:10" ht="15" customHeight="1" x14ac:dyDescent="0.35">
      <c r="A758" s="49"/>
      <c r="B758" s="50"/>
      <c r="C758" s="47"/>
      <c r="D758" s="47"/>
      <c r="E758" s="47"/>
      <c r="F758" s="47"/>
      <c r="G758" s="47"/>
      <c r="H758" s="47"/>
      <c r="I758" s="47"/>
      <c r="J758" s="47"/>
    </row>
    <row r="759" spans="1:10" ht="15" customHeight="1" x14ac:dyDescent="0.35">
      <c r="A759" s="49"/>
      <c r="B759" s="50"/>
      <c r="C759" s="47"/>
      <c r="D759" s="47"/>
      <c r="E759" s="47"/>
      <c r="F759" s="47"/>
      <c r="G759" s="47"/>
      <c r="H759" s="47"/>
      <c r="I759" s="47"/>
      <c r="J759" s="47"/>
    </row>
    <row r="760" spans="1:10" ht="15" customHeight="1" x14ac:dyDescent="0.35">
      <c r="A760" s="49"/>
      <c r="B760" s="50"/>
      <c r="C760" s="47"/>
      <c r="D760" s="47"/>
      <c r="E760" s="47"/>
      <c r="F760" s="47"/>
      <c r="G760" s="47"/>
      <c r="H760" s="47"/>
      <c r="I760" s="47"/>
      <c r="J760" s="47"/>
    </row>
    <row r="761" spans="1:10" ht="15" customHeight="1" x14ac:dyDescent="0.35">
      <c r="A761" s="49"/>
      <c r="B761" s="50"/>
      <c r="C761" s="47"/>
      <c r="D761" s="47"/>
      <c r="E761" s="47"/>
      <c r="F761" s="47"/>
      <c r="G761" s="47"/>
      <c r="H761" s="47"/>
      <c r="I761" s="47"/>
      <c r="J761" s="47"/>
    </row>
    <row r="762" spans="1:10" ht="15" customHeight="1" x14ac:dyDescent="0.35">
      <c r="A762" s="49"/>
      <c r="B762" s="50"/>
      <c r="C762" s="47"/>
      <c r="D762" s="47"/>
      <c r="E762" s="47"/>
      <c r="F762" s="47"/>
      <c r="G762" s="47"/>
      <c r="H762" s="47"/>
      <c r="I762" s="47"/>
      <c r="J762" s="47"/>
    </row>
    <row r="763" spans="1:10" ht="15" customHeight="1" x14ac:dyDescent="0.35">
      <c r="A763" s="49"/>
      <c r="B763" s="50"/>
      <c r="C763" s="47"/>
      <c r="D763" s="47"/>
      <c r="E763" s="47"/>
      <c r="F763" s="47"/>
      <c r="G763" s="47"/>
      <c r="H763" s="47"/>
      <c r="I763" s="47"/>
      <c r="J763" s="47"/>
    </row>
    <row r="764" spans="1:10" ht="15" customHeight="1" x14ac:dyDescent="0.35">
      <c r="A764" s="49"/>
      <c r="B764" s="50"/>
      <c r="C764" s="47"/>
      <c r="D764" s="47"/>
      <c r="E764" s="47"/>
      <c r="F764" s="47"/>
      <c r="G764" s="47"/>
      <c r="H764" s="47"/>
      <c r="I764" s="47"/>
      <c r="J764" s="47"/>
    </row>
    <row r="765" spans="1:10" ht="15" customHeight="1" x14ac:dyDescent="0.35">
      <c r="A765" s="49"/>
      <c r="B765" s="50"/>
      <c r="C765" s="47"/>
      <c r="D765" s="47"/>
      <c r="E765" s="47"/>
      <c r="F765" s="47"/>
      <c r="G765" s="47"/>
      <c r="H765" s="47"/>
      <c r="I765" s="47"/>
      <c r="J765" s="47"/>
    </row>
    <row r="766" spans="1:10" ht="15" customHeight="1" x14ac:dyDescent="0.35">
      <c r="A766" s="49"/>
      <c r="B766" s="50"/>
      <c r="C766" s="47"/>
      <c r="D766" s="47"/>
      <c r="E766" s="47"/>
      <c r="F766" s="47"/>
      <c r="G766" s="47"/>
      <c r="H766" s="47"/>
      <c r="I766" s="47"/>
      <c r="J766" s="47"/>
    </row>
    <row r="767" spans="1:10" ht="15" customHeight="1" x14ac:dyDescent="0.35">
      <c r="A767" s="49"/>
      <c r="B767" s="50"/>
      <c r="C767" s="47"/>
      <c r="D767" s="47"/>
      <c r="E767" s="47"/>
      <c r="F767" s="47"/>
      <c r="G767" s="47"/>
      <c r="H767" s="47"/>
      <c r="I767" s="47"/>
      <c r="J767" s="47"/>
    </row>
    <row r="768" spans="1:10" ht="15" customHeight="1" x14ac:dyDescent="0.35">
      <c r="A768" s="49"/>
      <c r="B768" s="50"/>
      <c r="C768" s="47"/>
      <c r="D768" s="47"/>
      <c r="E768" s="47"/>
      <c r="F768" s="47"/>
      <c r="G768" s="47"/>
      <c r="H768" s="47"/>
      <c r="I768" s="47"/>
      <c r="J768" s="47"/>
    </row>
    <row r="769" spans="1:10" ht="15" customHeight="1" x14ac:dyDescent="0.35">
      <c r="A769" s="49"/>
      <c r="B769" s="50"/>
      <c r="C769" s="47"/>
      <c r="D769" s="47"/>
      <c r="E769" s="47"/>
      <c r="F769" s="47"/>
      <c r="G769" s="47"/>
      <c r="H769" s="47"/>
      <c r="I769" s="47"/>
      <c r="J769" s="47"/>
    </row>
    <row r="770" spans="1:10" ht="15" customHeight="1" x14ac:dyDescent="0.35">
      <c r="A770" s="49"/>
      <c r="B770" s="50"/>
      <c r="C770" s="47"/>
      <c r="D770" s="47"/>
      <c r="E770" s="47"/>
      <c r="F770" s="47"/>
      <c r="G770" s="47"/>
      <c r="H770" s="47"/>
      <c r="I770" s="47"/>
      <c r="J770" s="47"/>
    </row>
    <row r="771" spans="1:10" ht="15" customHeight="1" x14ac:dyDescent="0.35">
      <c r="A771" s="49"/>
      <c r="B771" s="50"/>
      <c r="C771" s="47"/>
      <c r="D771" s="47"/>
      <c r="E771" s="47"/>
      <c r="F771" s="47"/>
      <c r="G771" s="47"/>
      <c r="H771" s="47"/>
      <c r="I771" s="47"/>
      <c r="J771" s="47"/>
    </row>
    <row r="772" spans="1:10" ht="15" customHeight="1" x14ac:dyDescent="0.35">
      <c r="A772" s="49"/>
      <c r="B772" s="50"/>
      <c r="C772" s="47"/>
      <c r="D772" s="47"/>
      <c r="E772" s="47"/>
      <c r="F772" s="47"/>
      <c r="G772" s="47"/>
      <c r="H772" s="47"/>
      <c r="I772" s="47"/>
      <c r="J772" s="47"/>
    </row>
    <row r="773" spans="1:10" ht="15" customHeight="1" x14ac:dyDescent="0.35">
      <c r="A773" s="49"/>
      <c r="B773" s="50"/>
      <c r="C773" s="47"/>
      <c r="D773" s="47"/>
      <c r="E773" s="47"/>
      <c r="F773" s="47"/>
      <c r="G773" s="47"/>
      <c r="H773" s="47"/>
      <c r="I773" s="47"/>
      <c r="J773" s="47"/>
    </row>
    <row r="774" spans="1:10" ht="15" customHeight="1" x14ac:dyDescent="0.35">
      <c r="A774" s="49"/>
      <c r="B774" s="50"/>
      <c r="C774" s="47"/>
      <c r="D774" s="47"/>
      <c r="E774" s="47"/>
      <c r="F774" s="47"/>
      <c r="G774" s="47"/>
      <c r="H774" s="47"/>
      <c r="I774" s="47"/>
      <c r="J774" s="47"/>
    </row>
    <row r="775" spans="1:10" ht="15" customHeight="1" x14ac:dyDescent="0.35">
      <c r="A775" s="49"/>
      <c r="B775" s="50"/>
      <c r="C775" s="47"/>
      <c r="D775" s="47"/>
      <c r="E775" s="47"/>
      <c r="F775" s="47"/>
      <c r="G775" s="47"/>
      <c r="H775" s="47"/>
      <c r="I775" s="47"/>
      <c r="J775" s="47"/>
    </row>
    <row r="776" spans="1:10" ht="15" customHeight="1" x14ac:dyDescent="0.35">
      <c r="A776" s="49"/>
      <c r="B776" s="50"/>
      <c r="C776" s="47"/>
      <c r="D776" s="47"/>
      <c r="E776" s="47"/>
      <c r="F776" s="47"/>
      <c r="G776" s="47"/>
      <c r="H776" s="47"/>
      <c r="I776" s="47"/>
      <c r="J776" s="47"/>
    </row>
    <row r="777" spans="1:10" ht="15" customHeight="1" x14ac:dyDescent="0.35">
      <c r="A777" s="49"/>
      <c r="B777" s="50"/>
      <c r="C777" s="47"/>
      <c r="D777" s="47"/>
      <c r="E777" s="47"/>
      <c r="F777" s="47"/>
      <c r="G777" s="47"/>
      <c r="H777" s="47"/>
      <c r="I777" s="47"/>
      <c r="J777" s="47"/>
    </row>
    <row r="778" spans="1:10" ht="15" customHeight="1" x14ac:dyDescent="0.35">
      <c r="A778" s="49"/>
      <c r="B778" s="50"/>
      <c r="C778" s="47"/>
      <c r="D778" s="47"/>
      <c r="E778" s="47"/>
      <c r="F778" s="47"/>
      <c r="G778" s="47"/>
      <c r="H778" s="47"/>
      <c r="I778" s="47"/>
      <c r="J778" s="47"/>
    </row>
    <row r="779" spans="1:10" ht="15" customHeight="1" x14ac:dyDescent="0.35">
      <c r="A779" s="49"/>
      <c r="B779" s="50"/>
      <c r="C779" s="47"/>
      <c r="D779" s="47"/>
      <c r="E779" s="47"/>
      <c r="F779" s="47"/>
      <c r="G779" s="47"/>
      <c r="H779" s="47"/>
      <c r="I779" s="47"/>
      <c r="J779" s="47"/>
    </row>
    <row r="780" spans="1:10" ht="15" customHeight="1" x14ac:dyDescent="0.35">
      <c r="A780" s="49"/>
      <c r="B780" s="50"/>
      <c r="C780" s="47"/>
      <c r="D780" s="47"/>
      <c r="E780" s="47"/>
      <c r="F780" s="47"/>
      <c r="G780" s="47"/>
      <c r="H780" s="47"/>
      <c r="I780" s="47"/>
      <c r="J780" s="47"/>
    </row>
    <row r="781" spans="1:10" ht="15" customHeight="1" x14ac:dyDescent="0.35">
      <c r="A781" s="49"/>
      <c r="B781" s="50"/>
      <c r="C781" s="47"/>
      <c r="D781" s="47"/>
      <c r="E781" s="47"/>
      <c r="F781" s="47"/>
      <c r="G781" s="47"/>
      <c r="H781" s="47"/>
      <c r="I781" s="47"/>
      <c r="J781" s="47"/>
    </row>
    <row r="782" spans="1:10" ht="15" customHeight="1" x14ac:dyDescent="0.35">
      <c r="A782" s="49"/>
      <c r="B782" s="50"/>
      <c r="C782" s="47"/>
      <c r="D782" s="47"/>
      <c r="E782" s="47"/>
      <c r="F782" s="47"/>
      <c r="G782" s="47"/>
      <c r="H782" s="47"/>
      <c r="I782" s="47"/>
      <c r="J782" s="47"/>
    </row>
    <row r="783" spans="1:10" ht="15" customHeight="1" x14ac:dyDescent="0.35">
      <c r="A783" s="49"/>
      <c r="B783" s="50"/>
      <c r="C783" s="47"/>
      <c r="D783" s="47"/>
      <c r="E783" s="47"/>
      <c r="F783" s="47"/>
      <c r="G783" s="47"/>
      <c r="H783" s="47"/>
      <c r="I783" s="47"/>
      <c r="J783" s="47"/>
    </row>
    <row r="784" spans="1:10" ht="15" customHeight="1" x14ac:dyDescent="0.35">
      <c r="A784" s="49"/>
      <c r="B784" s="50"/>
      <c r="C784" s="47"/>
      <c r="D784" s="47"/>
      <c r="E784" s="47"/>
      <c r="F784" s="47"/>
      <c r="G784" s="47"/>
      <c r="H784" s="47"/>
      <c r="I784" s="47"/>
      <c r="J784" s="47"/>
    </row>
    <row r="785" spans="1:10" ht="15" customHeight="1" x14ac:dyDescent="0.35">
      <c r="A785" s="49"/>
      <c r="B785" s="50"/>
      <c r="C785" s="47"/>
      <c r="D785" s="47"/>
      <c r="E785" s="47"/>
      <c r="F785" s="47"/>
      <c r="G785" s="47"/>
      <c r="H785" s="47"/>
      <c r="I785" s="47"/>
      <c r="J785" s="47"/>
    </row>
    <row r="786" spans="1:10" ht="15" customHeight="1" x14ac:dyDescent="0.35">
      <c r="A786" s="49"/>
      <c r="B786" s="50"/>
      <c r="C786" s="47"/>
      <c r="D786" s="47"/>
      <c r="E786" s="47"/>
      <c r="F786" s="47"/>
      <c r="G786" s="47"/>
      <c r="H786" s="47"/>
      <c r="I786" s="47"/>
      <c r="J786" s="47"/>
    </row>
    <row r="787" spans="1:10" ht="15" customHeight="1" x14ac:dyDescent="0.35">
      <c r="A787" s="49"/>
      <c r="B787" s="50"/>
      <c r="C787" s="47"/>
      <c r="D787" s="47"/>
      <c r="E787" s="47"/>
      <c r="F787" s="47"/>
      <c r="G787" s="47"/>
      <c r="H787" s="47"/>
      <c r="I787" s="47"/>
      <c r="J787" s="47"/>
    </row>
    <row r="788" spans="1:10" ht="15" customHeight="1" x14ac:dyDescent="0.35">
      <c r="A788" s="49"/>
      <c r="B788" s="50"/>
      <c r="C788" s="47"/>
      <c r="D788" s="47"/>
      <c r="E788" s="47"/>
      <c r="F788" s="47"/>
      <c r="G788" s="47"/>
      <c r="H788" s="47"/>
      <c r="I788" s="47"/>
      <c r="J788" s="47"/>
    </row>
    <row r="789" spans="1:10" ht="15" customHeight="1" x14ac:dyDescent="0.35">
      <c r="A789" s="49"/>
      <c r="B789" s="50"/>
      <c r="C789" s="47"/>
      <c r="D789" s="47"/>
      <c r="E789" s="47"/>
      <c r="F789" s="47"/>
      <c r="G789" s="47"/>
      <c r="H789" s="47"/>
      <c r="I789" s="47"/>
      <c r="J789" s="47"/>
    </row>
    <row r="790" spans="1:10" ht="15" customHeight="1" x14ac:dyDescent="0.35">
      <c r="A790" s="49"/>
      <c r="B790" s="50"/>
      <c r="C790" s="47"/>
      <c r="D790" s="47"/>
      <c r="E790" s="47"/>
      <c r="F790" s="47"/>
      <c r="G790" s="47"/>
      <c r="H790" s="47"/>
      <c r="I790" s="47"/>
      <c r="J790" s="47"/>
    </row>
    <row r="791" spans="1:10" ht="15" customHeight="1" x14ac:dyDescent="0.35">
      <c r="A791" s="49"/>
      <c r="B791" s="50"/>
      <c r="C791" s="47"/>
      <c r="D791" s="47"/>
      <c r="E791" s="47"/>
      <c r="F791" s="47"/>
      <c r="G791" s="47"/>
      <c r="H791" s="47"/>
      <c r="I791" s="47"/>
      <c r="J791" s="47"/>
    </row>
    <row r="792" spans="1:10" ht="15" customHeight="1" x14ac:dyDescent="0.35">
      <c r="A792" s="49"/>
      <c r="B792" s="50"/>
      <c r="C792" s="47"/>
      <c r="D792" s="47"/>
      <c r="E792" s="47"/>
      <c r="F792" s="47"/>
      <c r="G792" s="47"/>
      <c r="H792" s="47"/>
      <c r="I792" s="47"/>
      <c r="J792" s="47"/>
    </row>
    <row r="793" spans="1:10" ht="15" customHeight="1" x14ac:dyDescent="0.35">
      <c r="A793" s="49"/>
      <c r="B793" s="50"/>
      <c r="C793" s="47"/>
      <c r="D793" s="47"/>
      <c r="E793" s="47"/>
      <c r="F793" s="47"/>
      <c r="G793" s="47"/>
      <c r="H793" s="47"/>
      <c r="I793" s="47"/>
      <c r="J793" s="47"/>
    </row>
    <row r="794" spans="1:10" ht="15" customHeight="1" x14ac:dyDescent="0.35">
      <c r="A794" s="49"/>
      <c r="B794" s="50"/>
      <c r="C794" s="47"/>
      <c r="D794" s="47"/>
      <c r="E794" s="47"/>
      <c r="F794" s="47"/>
      <c r="G794" s="47"/>
      <c r="H794" s="47"/>
      <c r="I794" s="47"/>
      <c r="J794" s="47"/>
    </row>
    <row r="795" spans="1:10" ht="15" customHeight="1" x14ac:dyDescent="0.35">
      <c r="A795" s="49"/>
      <c r="B795" s="50"/>
      <c r="C795" s="47"/>
      <c r="D795" s="47"/>
      <c r="E795" s="47"/>
      <c r="F795" s="47"/>
      <c r="G795" s="47"/>
      <c r="H795" s="47"/>
      <c r="I795" s="47"/>
      <c r="J795" s="47"/>
    </row>
    <row r="796" spans="1:10" ht="15" customHeight="1" x14ac:dyDescent="0.35">
      <c r="A796" s="49"/>
      <c r="B796" s="50"/>
      <c r="C796" s="47"/>
      <c r="D796" s="47"/>
      <c r="E796" s="47"/>
      <c r="F796" s="47"/>
      <c r="G796" s="47"/>
      <c r="H796" s="47"/>
      <c r="I796" s="47"/>
      <c r="J796" s="47"/>
    </row>
    <row r="797" spans="1:10" ht="15" customHeight="1" x14ac:dyDescent="0.35">
      <c r="A797" s="49"/>
      <c r="B797" s="50"/>
      <c r="C797" s="47"/>
      <c r="D797" s="47"/>
      <c r="E797" s="47"/>
      <c r="F797" s="47"/>
      <c r="G797" s="47"/>
      <c r="H797" s="47"/>
      <c r="I797" s="47"/>
      <c r="J797" s="47"/>
    </row>
    <row r="798" spans="1:10" ht="15" customHeight="1" x14ac:dyDescent="0.35">
      <c r="A798" s="49"/>
      <c r="B798" s="50"/>
      <c r="C798" s="47"/>
      <c r="D798" s="47"/>
      <c r="E798" s="47"/>
      <c r="F798" s="47"/>
      <c r="G798" s="47"/>
      <c r="H798" s="47"/>
      <c r="I798" s="47"/>
      <c r="J798" s="47"/>
    </row>
    <row r="799" spans="1:10" ht="15" customHeight="1" x14ac:dyDescent="0.35">
      <c r="A799" s="49"/>
      <c r="B799" s="50"/>
      <c r="C799" s="47"/>
      <c r="D799" s="47"/>
      <c r="E799" s="47"/>
      <c r="F799" s="47"/>
      <c r="G799" s="47"/>
      <c r="H799" s="47"/>
      <c r="I799" s="47"/>
      <c r="J799" s="47"/>
    </row>
    <row r="800" spans="1:10" ht="15" customHeight="1" x14ac:dyDescent="0.35">
      <c r="A800" s="49"/>
      <c r="B800" s="50"/>
      <c r="C800" s="47"/>
      <c r="D800" s="47"/>
      <c r="E800" s="47"/>
      <c r="F800" s="47"/>
      <c r="G800" s="47"/>
      <c r="H800" s="47"/>
      <c r="I800" s="47"/>
      <c r="J800" s="47"/>
    </row>
    <row r="801" spans="1:10" ht="15" customHeight="1" x14ac:dyDescent="0.35">
      <c r="A801" s="49"/>
      <c r="B801" s="50"/>
      <c r="C801" s="47"/>
      <c r="D801" s="47"/>
      <c r="E801" s="47"/>
      <c r="F801" s="47"/>
      <c r="G801" s="47"/>
      <c r="H801" s="47"/>
      <c r="I801" s="47"/>
      <c r="J801" s="47"/>
    </row>
    <row r="802" spans="1:10" ht="15" customHeight="1" x14ac:dyDescent="0.35">
      <c r="A802" s="49"/>
      <c r="B802" s="50"/>
      <c r="C802" s="47"/>
      <c r="D802" s="47"/>
      <c r="E802" s="47"/>
      <c r="F802" s="47"/>
      <c r="G802" s="47"/>
      <c r="H802" s="47"/>
      <c r="I802" s="47"/>
      <c r="J802" s="47"/>
    </row>
    <row r="803" spans="1:10" ht="15" customHeight="1" x14ac:dyDescent="0.35">
      <c r="A803" s="49"/>
      <c r="B803" s="50"/>
      <c r="C803" s="47"/>
      <c r="D803" s="47"/>
      <c r="E803" s="47"/>
      <c r="F803" s="47"/>
      <c r="G803" s="47"/>
      <c r="H803" s="47"/>
      <c r="I803" s="47"/>
      <c r="J803" s="47"/>
    </row>
    <row r="804" spans="1:10" ht="15" customHeight="1" x14ac:dyDescent="0.35">
      <c r="A804" s="49"/>
      <c r="B804" s="50"/>
      <c r="C804" s="47"/>
      <c r="D804" s="47"/>
      <c r="E804" s="47"/>
      <c r="F804" s="47"/>
      <c r="G804" s="47"/>
      <c r="H804" s="47"/>
      <c r="I804" s="47"/>
      <c r="J804" s="47"/>
    </row>
    <row r="805" spans="1:10" ht="15" customHeight="1" x14ac:dyDescent="0.35">
      <c r="A805" s="49"/>
      <c r="B805" s="50"/>
      <c r="C805" s="47"/>
      <c r="D805" s="47"/>
      <c r="E805" s="47"/>
      <c r="F805" s="47"/>
      <c r="G805" s="47"/>
      <c r="H805" s="47"/>
      <c r="I805" s="47"/>
      <c r="J805" s="47"/>
    </row>
    <row r="806" spans="1:10" ht="15" customHeight="1" x14ac:dyDescent="0.35">
      <c r="A806" s="49"/>
      <c r="B806" s="50"/>
      <c r="C806" s="47"/>
      <c r="D806" s="47"/>
      <c r="E806" s="47"/>
      <c r="F806" s="47"/>
      <c r="G806" s="47"/>
      <c r="H806" s="47"/>
      <c r="I806" s="47"/>
      <c r="J806" s="47"/>
    </row>
    <row r="807" spans="1:10" ht="15" customHeight="1" x14ac:dyDescent="0.35">
      <c r="A807" s="49"/>
      <c r="B807" s="50"/>
      <c r="C807" s="47"/>
      <c r="D807" s="47"/>
      <c r="E807" s="47"/>
      <c r="F807" s="47"/>
      <c r="G807" s="47"/>
      <c r="H807" s="47"/>
      <c r="I807" s="47"/>
      <c r="J807" s="47"/>
    </row>
    <row r="808" spans="1:10" ht="15" customHeight="1" x14ac:dyDescent="0.35">
      <c r="A808" s="49"/>
      <c r="B808" s="50"/>
      <c r="C808" s="47"/>
      <c r="D808" s="47"/>
      <c r="E808" s="47"/>
      <c r="F808" s="47"/>
      <c r="G808" s="47"/>
      <c r="H808" s="47"/>
      <c r="I808" s="47"/>
      <c r="J808" s="47"/>
    </row>
    <row r="809" spans="1:10" ht="15" customHeight="1" x14ac:dyDescent="0.35">
      <c r="A809" s="49"/>
      <c r="B809" s="50"/>
      <c r="C809" s="47"/>
      <c r="D809" s="47"/>
      <c r="E809" s="47"/>
      <c r="F809" s="47"/>
      <c r="G809" s="47"/>
      <c r="H809" s="47"/>
      <c r="I809" s="47"/>
      <c r="J809" s="47"/>
    </row>
    <row r="810" spans="1:10" ht="15" customHeight="1" x14ac:dyDescent="0.35">
      <c r="A810" s="49"/>
      <c r="B810" s="50"/>
      <c r="C810" s="47"/>
      <c r="D810" s="47"/>
      <c r="E810" s="47"/>
      <c r="F810" s="47"/>
      <c r="G810" s="47"/>
      <c r="H810" s="47"/>
      <c r="I810" s="47"/>
      <c r="J810" s="47"/>
    </row>
    <row r="811" spans="1:10" ht="15" customHeight="1" x14ac:dyDescent="0.35">
      <c r="A811" s="49"/>
      <c r="B811" s="50"/>
      <c r="C811" s="47"/>
      <c r="D811" s="47"/>
      <c r="E811" s="47"/>
      <c r="F811" s="47"/>
      <c r="G811" s="47"/>
      <c r="H811" s="47"/>
      <c r="I811" s="47"/>
      <c r="J811" s="47"/>
    </row>
    <row r="812" spans="1:10" ht="15" customHeight="1" x14ac:dyDescent="0.35">
      <c r="A812" s="49"/>
      <c r="B812" s="50"/>
      <c r="C812" s="47"/>
      <c r="D812" s="47"/>
      <c r="E812" s="47"/>
      <c r="F812" s="47"/>
      <c r="G812" s="47"/>
      <c r="H812" s="47"/>
      <c r="I812" s="47"/>
      <c r="J812" s="47"/>
    </row>
    <row r="813" spans="1:10" ht="15" customHeight="1" x14ac:dyDescent="0.35">
      <c r="A813" s="49"/>
      <c r="B813" s="50"/>
      <c r="C813" s="47"/>
      <c r="D813" s="47"/>
      <c r="E813" s="47"/>
      <c r="F813" s="47"/>
      <c r="G813" s="47"/>
      <c r="H813" s="47"/>
      <c r="I813" s="47"/>
      <c r="J813" s="47"/>
    </row>
    <row r="814" spans="1:10" ht="15" customHeight="1" x14ac:dyDescent="0.35">
      <c r="A814" s="49"/>
      <c r="B814" s="50"/>
      <c r="C814" s="47"/>
      <c r="D814" s="47"/>
      <c r="E814" s="47"/>
      <c r="F814" s="47"/>
      <c r="G814" s="47"/>
      <c r="H814" s="47"/>
      <c r="I814" s="47"/>
      <c r="J814" s="47"/>
    </row>
    <row r="815" spans="1:10" ht="15" customHeight="1" x14ac:dyDescent="0.35">
      <c r="A815" s="49"/>
      <c r="B815" s="50"/>
      <c r="C815" s="47"/>
      <c r="D815" s="47"/>
      <c r="E815" s="47"/>
      <c r="F815" s="47"/>
      <c r="G815" s="47"/>
      <c r="H815" s="47"/>
      <c r="I815" s="47"/>
      <c r="J815" s="47"/>
    </row>
    <row r="816" spans="1:10" ht="15" customHeight="1" x14ac:dyDescent="0.35">
      <c r="A816" s="49"/>
      <c r="B816" s="50"/>
      <c r="C816" s="47"/>
      <c r="D816" s="47"/>
      <c r="E816" s="47"/>
      <c r="F816" s="47"/>
      <c r="G816" s="47"/>
      <c r="H816" s="47"/>
      <c r="I816" s="47"/>
      <c r="J816" s="47"/>
    </row>
    <row r="817" spans="1:10" ht="15" customHeight="1" x14ac:dyDescent="0.35">
      <c r="A817" s="49"/>
      <c r="B817" s="50"/>
      <c r="C817" s="47"/>
      <c r="D817" s="47"/>
      <c r="E817" s="47"/>
      <c r="F817" s="47"/>
      <c r="G817" s="47"/>
      <c r="H817" s="47"/>
      <c r="I817" s="47"/>
      <c r="J817" s="47"/>
    </row>
    <row r="818" spans="1:10" ht="15" customHeight="1" x14ac:dyDescent="0.35">
      <c r="A818" s="49"/>
      <c r="B818" s="50"/>
      <c r="C818" s="47"/>
      <c r="D818" s="47"/>
      <c r="E818" s="47"/>
      <c r="F818" s="47"/>
      <c r="G818" s="47"/>
      <c r="H818" s="47"/>
      <c r="I818" s="47"/>
      <c r="J818" s="47"/>
    </row>
    <row r="819" spans="1:10" ht="15" customHeight="1" x14ac:dyDescent="0.35">
      <c r="A819" s="49"/>
      <c r="B819" s="50"/>
      <c r="C819" s="47"/>
      <c r="D819" s="47"/>
      <c r="E819" s="47"/>
      <c r="F819" s="47"/>
      <c r="G819" s="47"/>
      <c r="H819" s="47"/>
      <c r="I819" s="47"/>
      <c r="J819" s="47"/>
    </row>
    <row r="820" spans="1:10" ht="15" customHeight="1" x14ac:dyDescent="0.35">
      <c r="A820" s="49"/>
      <c r="B820" s="50"/>
      <c r="C820" s="47"/>
      <c r="D820" s="47"/>
      <c r="E820" s="47"/>
      <c r="F820" s="47"/>
      <c r="G820" s="47"/>
      <c r="H820" s="47"/>
      <c r="I820" s="47"/>
      <c r="J820" s="47"/>
    </row>
    <row r="821" spans="1:10" ht="15" customHeight="1" x14ac:dyDescent="0.35">
      <c r="A821" s="49"/>
      <c r="B821" s="50"/>
      <c r="C821" s="47"/>
      <c r="D821" s="47"/>
      <c r="E821" s="47"/>
      <c r="F821" s="47"/>
      <c r="G821" s="47"/>
      <c r="H821" s="47"/>
      <c r="I821" s="47"/>
      <c r="J821" s="47"/>
    </row>
    <row r="822" spans="1:10" ht="15" customHeight="1" x14ac:dyDescent="0.35">
      <c r="A822" s="49"/>
      <c r="B822" s="50"/>
      <c r="C822" s="47"/>
      <c r="D822" s="47"/>
      <c r="E822" s="47"/>
      <c r="F822" s="47"/>
      <c r="G822" s="47"/>
      <c r="H822" s="47"/>
      <c r="I822" s="47"/>
      <c r="J822" s="47"/>
    </row>
    <row r="823" spans="1:10" ht="15" customHeight="1" x14ac:dyDescent="0.35">
      <c r="A823" s="49"/>
      <c r="B823" s="50"/>
      <c r="C823" s="47"/>
      <c r="D823" s="47"/>
      <c r="E823" s="47"/>
      <c r="F823" s="47"/>
      <c r="G823" s="47"/>
      <c r="H823" s="47"/>
      <c r="I823" s="47"/>
      <c r="J823" s="47"/>
    </row>
    <row r="824" spans="1:10" ht="15" customHeight="1" x14ac:dyDescent="0.35">
      <c r="A824" s="49"/>
      <c r="B824" s="50"/>
      <c r="C824" s="47"/>
      <c r="D824" s="47"/>
      <c r="E824" s="47"/>
      <c r="F824" s="47"/>
      <c r="G824" s="47"/>
      <c r="H824" s="47"/>
      <c r="I824" s="47"/>
      <c r="J824" s="47"/>
    </row>
    <row r="825" spans="1:10" ht="15" customHeight="1" x14ac:dyDescent="0.35">
      <c r="A825" s="49"/>
      <c r="B825" s="50"/>
      <c r="C825" s="47"/>
      <c r="D825" s="47"/>
      <c r="E825" s="47"/>
      <c r="F825" s="47"/>
      <c r="G825" s="47"/>
      <c r="H825" s="47"/>
      <c r="I825" s="47"/>
      <c r="J825" s="47"/>
    </row>
    <row r="826" spans="1:10" ht="15" customHeight="1" x14ac:dyDescent="0.35">
      <c r="A826" s="49"/>
      <c r="B826" s="50"/>
      <c r="C826" s="47"/>
      <c r="D826" s="47"/>
      <c r="E826" s="47"/>
      <c r="F826" s="47"/>
      <c r="G826" s="47"/>
      <c r="H826" s="47"/>
      <c r="I826" s="47"/>
      <c r="J826" s="47"/>
    </row>
    <row r="827" spans="1:10" ht="15" customHeight="1" x14ac:dyDescent="0.35">
      <c r="A827" s="49"/>
      <c r="B827" s="50"/>
      <c r="C827" s="47"/>
      <c r="D827" s="47"/>
      <c r="E827" s="47"/>
      <c r="F827" s="47"/>
      <c r="G827" s="47"/>
      <c r="H827" s="47"/>
      <c r="I827" s="47"/>
      <c r="J827" s="47"/>
    </row>
    <row r="828" spans="1:10" ht="15" customHeight="1" x14ac:dyDescent="0.35">
      <c r="A828" s="49"/>
      <c r="B828" s="50"/>
      <c r="C828" s="47"/>
      <c r="D828" s="47"/>
      <c r="E828" s="47"/>
      <c r="F828" s="47"/>
      <c r="G828" s="47"/>
      <c r="H828" s="47"/>
      <c r="I828" s="47"/>
      <c r="J828" s="47"/>
    </row>
    <row r="829" spans="1:10" ht="15" customHeight="1" x14ac:dyDescent="0.35">
      <c r="A829" s="49"/>
      <c r="B829" s="50"/>
      <c r="C829" s="47"/>
      <c r="D829" s="47"/>
      <c r="E829" s="47"/>
      <c r="F829" s="47"/>
      <c r="G829" s="47"/>
      <c r="H829" s="47"/>
      <c r="I829" s="47"/>
      <c r="J829" s="47"/>
    </row>
    <row r="830" spans="1:10" ht="15" customHeight="1" x14ac:dyDescent="0.35">
      <c r="A830" s="49"/>
      <c r="B830" s="50"/>
      <c r="C830" s="47"/>
      <c r="D830" s="47"/>
      <c r="E830" s="47"/>
      <c r="F830" s="47"/>
      <c r="G830" s="47"/>
      <c r="H830" s="47"/>
      <c r="I830" s="47"/>
      <c r="J830" s="47"/>
    </row>
    <row r="831" spans="1:10" ht="15" customHeight="1" x14ac:dyDescent="0.35">
      <c r="A831" s="49"/>
      <c r="B831" s="50"/>
      <c r="C831" s="47"/>
      <c r="D831" s="47"/>
      <c r="E831" s="47"/>
      <c r="F831" s="47"/>
      <c r="G831" s="47"/>
      <c r="H831" s="47"/>
      <c r="I831" s="47"/>
      <c r="J831" s="47"/>
    </row>
    <row r="832" spans="1:10" ht="15" customHeight="1" x14ac:dyDescent="0.35">
      <c r="A832" s="49"/>
      <c r="B832" s="50"/>
      <c r="C832" s="47"/>
      <c r="D832" s="47"/>
      <c r="E832" s="47"/>
      <c r="F832" s="47"/>
      <c r="G832" s="47"/>
      <c r="H832" s="47"/>
      <c r="I832" s="47"/>
      <c r="J832" s="47"/>
    </row>
    <row r="833" spans="1:10" ht="15" customHeight="1" x14ac:dyDescent="0.35">
      <c r="A833" s="49"/>
      <c r="B833" s="50"/>
      <c r="C833" s="47"/>
      <c r="D833" s="47"/>
      <c r="E833" s="47"/>
      <c r="F833" s="47"/>
      <c r="G833" s="47"/>
      <c r="H833" s="47"/>
      <c r="I833" s="47"/>
      <c r="J833" s="47"/>
    </row>
    <row r="834" spans="1:10" ht="15" customHeight="1" x14ac:dyDescent="0.35">
      <c r="A834" s="49"/>
      <c r="B834" s="50"/>
      <c r="C834" s="47"/>
      <c r="D834" s="47"/>
      <c r="E834" s="47"/>
      <c r="F834" s="47"/>
      <c r="G834" s="47"/>
      <c r="H834" s="47"/>
      <c r="I834" s="47"/>
      <c r="J834" s="47"/>
    </row>
    <row r="835" spans="1:10" ht="15" customHeight="1" x14ac:dyDescent="0.35">
      <c r="A835" s="49"/>
      <c r="B835" s="50"/>
      <c r="C835" s="47"/>
      <c r="D835" s="47"/>
      <c r="E835" s="47"/>
      <c r="F835" s="47"/>
      <c r="G835" s="47"/>
      <c r="H835" s="47"/>
      <c r="I835" s="47"/>
      <c r="J835" s="47"/>
    </row>
    <row r="836" spans="1:10" ht="15" customHeight="1" x14ac:dyDescent="0.35">
      <c r="A836" s="49"/>
      <c r="B836" s="50"/>
      <c r="C836" s="47"/>
      <c r="D836" s="47"/>
      <c r="E836" s="47"/>
      <c r="F836" s="47"/>
      <c r="G836" s="47"/>
      <c r="H836" s="47"/>
      <c r="I836" s="47"/>
      <c r="J836" s="47"/>
    </row>
    <row r="837" spans="1:10" ht="15" customHeight="1" x14ac:dyDescent="0.35">
      <c r="A837" s="49"/>
      <c r="B837" s="50"/>
      <c r="C837" s="47"/>
      <c r="D837" s="47"/>
      <c r="E837" s="47"/>
      <c r="F837" s="47"/>
      <c r="G837" s="47"/>
      <c r="H837" s="47"/>
      <c r="I837" s="47"/>
      <c r="J837" s="47"/>
    </row>
    <row r="838" spans="1:10" ht="15" customHeight="1" x14ac:dyDescent="0.35">
      <c r="A838" s="49"/>
      <c r="B838" s="50"/>
      <c r="C838" s="47"/>
      <c r="D838" s="47"/>
      <c r="E838" s="47"/>
      <c r="F838" s="47"/>
      <c r="G838" s="47"/>
      <c r="H838" s="47"/>
      <c r="I838" s="47"/>
      <c r="J838" s="47"/>
    </row>
    <row r="839" spans="1:10" ht="15" customHeight="1" x14ac:dyDescent="0.35">
      <c r="A839" s="49"/>
      <c r="B839" s="50"/>
      <c r="C839" s="47"/>
      <c r="D839" s="47"/>
      <c r="E839" s="47"/>
      <c r="F839" s="47"/>
      <c r="G839" s="47"/>
      <c r="H839" s="47"/>
      <c r="I839" s="47"/>
      <c r="J839" s="47"/>
    </row>
    <row r="840" spans="1:10" ht="15" customHeight="1" x14ac:dyDescent="0.35">
      <c r="A840" s="49"/>
      <c r="B840" s="50"/>
      <c r="C840" s="47"/>
      <c r="D840" s="47"/>
      <c r="E840" s="47"/>
      <c r="F840" s="47"/>
      <c r="G840" s="47"/>
      <c r="H840" s="47"/>
      <c r="I840" s="47"/>
      <c r="J840" s="47"/>
    </row>
    <row r="841" spans="1:10" ht="15" customHeight="1" x14ac:dyDescent="0.35">
      <c r="A841" s="49"/>
      <c r="B841" s="50"/>
      <c r="C841" s="47"/>
      <c r="D841" s="47"/>
      <c r="E841" s="47"/>
      <c r="F841" s="47"/>
      <c r="G841" s="47"/>
      <c r="H841" s="47"/>
      <c r="I841" s="47"/>
      <c r="J841" s="47"/>
    </row>
    <row r="842" spans="1:10" ht="15" customHeight="1" x14ac:dyDescent="0.35">
      <c r="A842" s="49"/>
      <c r="B842" s="50"/>
      <c r="C842" s="47"/>
      <c r="D842" s="47"/>
      <c r="E842" s="47"/>
      <c r="F842" s="47"/>
      <c r="G842" s="47"/>
      <c r="H842" s="47"/>
      <c r="I842" s="47"/>
      <c r="J842" s="47"/>
    </row>
    <row r="843" spans="1:10" ht="15" customHeight="1" x14ac:dyDescent="0.35">
      <c r="A843" s="49"/>
      <c r="B843" s="50"/>
      <c r="C843" s="47"/>
      <c r="D843" s="47"/>
      <c r="E843" s="47"/>
      <c r="F843" s="47"/>
      <c r="G843" s="47"/>
      <c r="H843" s="47"/>
      <c r="I843" s="47"/>
      <c r="J843" s="47"/>
    </row>
    <row r="844" spans="1:10" ht="15" customHeight="1" x14ac:dyDescent="0.35">
      <c r="A844" s="49"/>
      <c r="B844" s="50"/>
      <c r="C844" s="47"/>
      <c r="D844" s="47"/>
      <c r="E844" s="47"/>
      <c r="F844" s="47"/>
      <c r="G844" s="47"/>
      <c r="H844" s="47"/>
      <c r="I844" s="47"/>
      <c r="J844" s="47"/>
    </row>
    <row r="845" spans="1:10" ht="15" customHeight="1" x14ac:dyDescent="0.35">
      <c r="A845" s="49"/>
      <c r="B845" s="50"/>
      <c r="C845" s="47"/>
      <c r="D845" s="47"/>
      <c r="E845" s="47"/>
      <c r="F845" s="47"/>
      <c r="G845" s="47"/>
      <c r="H845" s="47"/>
      <c r="I845" s="47"/>
      <c r="J845" s="47"/>
    </row>
    <row r="846" spans="1:10" ht="15" customHeight="1" x14ac:dyDescent="0.35">
      <c r="A846" s="49"/>
      <c r="B846" s="50"/>
      <c r="C846" s="47"/>
      <c r="D846" s="47"/>
      <c r="E846" s="47"/>
      <c r="F846" s="47"/>
      <c r="G846" s="47"/>
      <c r="H846" s="47"/>
      <c r="I846" s="47"/>
      <c r="J846" s="47"/>
    </row>
    <row r="847" spans="1:10" ht="15" customHeight="1" x14ac:dyDescent="0.35">
      <c r="A847" s="49"/>
      <c r="B847" s="50"/>
      <c r="C847" s="47"/>
      <c r="D847" s="47"/>
      <c r="E847" s="47"/>
      <c r="F847" s="47"/>
      <c r="G847" s="47"/>
      <c r="H847" s="47"/>
      <c r="I847" s="47"/>
      <c r="J847" s="47"/>
    </row>
    <row r="848" spans="1:10" ht="15" customHeight="1" x14ac:dyDescent="0.35">
      <c r="A848" s="49"/>
      <c r="B848" s="50"/>
      <c r="C848" s="47"/>
      <c r="D848" s="47"/>
      <c r="E848" s="47"/>
      <c r="F848" s="47"/>
      <c r="G848" s="47"/>
      <c r="H848" s="47"/>
      <c r="I848" s="47"/>
      <c r="J848" s="47"/>
    </row>
    <row r="849" spans="1:10" ht="15" customHeight="1" x14ac:dyDescent="0.35">
      <c r="A849" s="49"/>
      <c r="B849" s="50"/>
      <c r="C849" s="47"/>
      <c r="D849" s="47"/>
      <c r="E849" s="47"/>
      <c r="F849" s="47"/>
      <c r="G849" s="47"/>
      <c r="H849" s="47"/>
      <c r="I849" s="47"/>
      <c r="J849" s="47"/>
    </row>
    <row r="850" spans="1:10" ht="15" customHeight="1" x14ac:dyDescent="0.35">
      <c r="A850" s="49"/>
      <c r="B850" s="50"/>
      <c r="C850" s="47"/>
      <c r="D850" s="47"/>
      <c r="E850" s="47"/>
      <c r="F850" s="47"/>
      <c r="G850" s="47"/>
      <c r="H850" s="47"/>
      <c r="I850" s="47"/>
      <c r="J850" s="47"/>
    </row>
    <row r="851" spans="1:10" ht="15" customHeight="1" x14ac:dyDescent="0.35">
      <c r="A851" s="49"/>
      <c r="B851" s="50"/>
      <c r="C851" s="47"/>
      <c r="D851" s="47"/>
      <c r="E851" s="47"/>
      <c r="F851" s="47"/>
      <c r="G851" s="47"/>
      <c r="H851" s="47"/>
      <c r="I851" s="47"/>
      <c r="J851" s="47"/>
    </row>
    <row r="852" spans="1:10" ht="15" customHeight="1" x14ac:dyDescent="0.35">
      <c r="A852" s="49"/>
      <c r="B852" s="50"/>
      <c r="C852" s="47"/>
      <c r="D852" s="47"/>
      <c r="E852" s="47"/>
      <c r="F852" s="47"/>
      <c r="G852" s="47"/>
      <c r="H852" s="47"/>
      <c r="I852" s="47"/>
      <c r="J852" s="47"/>
    </row>
    <row r="853" spans="1:10" ht="15" customHeight="1" x14ac:dyDescent="0.35">
      <c r="A853" s="49"/>
      <c r="B853" s="50"/>
      <c r="C853" s="47"/>
      <c r="D853" s="47"/>
      <c r="E853" s="47"/>
      <c r="F853" s="47"/>
      <c r="G853" s="47"/>
      <c r="H853" s="47"/>
      <c r="I853" s="47"/>
      <c r="J853" s="47"/>
    </row>
    <row r="854" spans="1:10" ht="15" customHeight="1" x14ac:dyDescent="0.35">
      <c r="A854" s="49"/>
      <c r="B854" s="50"/>
      <c r="C854" s="47"/>
      <c r="D854" s="47"/>
      <c r="E854" s="47"/>
      <c r="F854" s="47"/>
      <c r="G854" s="47"/>
      <c r="H854" s="47"/>
      <c r="I854" s="47"/>
      <c r="J854" s="47"/>
    </row>
    <row r="855" spans="1:10" ht="15" customHeight="1" x14ac:dyDescent="0.35">
      <c r="A855" s="49"/>
      <c r="B855" s="50"/>
      <c r="C855" s="47"/>
      <c r="D855" s="47"/>
      <c r="E855" s="47"/>
      <c r="F855" s="47"/>
      <c r="G855" s="47"/>
      <c r="H855" s="47"/>
      <c r="I855" s="47"/>
      <c r="J855" s="47"/>
    </row>
    <row r="856" spans="1:10" ht="15" customHeight="1" x14ac:dyDescent="0.35">
      <c r="A856" s="49"/>
      <c r="B856" s="50"/>
      <c r="C856" s="47"/>
      <c r="D856" s="47"/>
      <c r="E856" s="47"/>
      <c r="F856" s="47"/>
      <c r="G856" s="47"/>
      <c r="H856" s="47"/>
      <c r="I856" s="47"/>
      <c r="J856" s="47"/>
    </row>
    <row r="857" spans="1:10" ht="15" customHeight="1" x14ac:dyDescent="0.35">
      <c r="A857" s="49"/>
      <c r="B857" s="50"/>
      <c r="C857" s="47"/>
      <c r="D857" s="47"/>
      <c r="E857" s="47"/>
      <c r="F857" s="47"/>
      <c r="G857" s="47"/>
      <c r="H857" s="47"/>
      <c r="I857" s="47"/>
      <c r="J857" s="47"/>
    </row>
    <row r="858" spans="1:10" ht="15" customHeight="1" x14ac:dyDescent="0.35">
      <c r="A858" s="49"/>
      <c r="B858" s="50"/>
      <c r="C858" s="47"/>
      <c r="D858" s="47"/>
      <c r="E858" s="47"/>
      <c r="F858" s="47"/>
      <c r="G858" s="47"/>
      <c r="H858" s="47"/>
      <c r="I858" s="47"/>
      <c r="J858" s="47"/>
    </row>
    <row r="859" spans="1:10" ht="15" customHeight="1" x14ac:dyDescent="0.35">
      <c r="A859" s="49"/>
      <c r="B859" s="50"/>
      <c r="C859" s="47"/>
      <c r="D859" s="47"/>
      <c r="E859" s="47"/>
      <c r="F859" s="47"/>
      <c r="G859" s="47"/>
      <c r="H859" s="47"/>
      <c r="I859" s="47"/>
      <c r="J859" s="47"/>
    </row>
    <row r="860" spans="1:10" ht="15" customHeight="1" x14ac:dyDescent="0.35">
      <c r="A860" s="49"/>
      <c r="B860" s="50"/>
      <c r="C860" s="47"/>
      <c r="D860" s="47"/>
      <c r="E860" s="47"/>
      <c r="F860" s="47"/>
      <c r="G860" s="47"/>
      <c r="H860" s="47"/>
      <c r="I860" s="47"/>
      <c r="J860" s="47"/>
    </row>
    <row r="861" spans="1:10" ht="15" customHeight="1" x14ac:dyDescent="0.35">
      <c r="A861" s="49"/>
      <c r="B861" s="50"/>
      <c r="C861" s="47"/>
      <c r="D861" s="47"/>
      <c r="E861" s="47"/>
      <c r="F861" s="47"/>
      <c r="G861" s="47"/>
      <c r="H861" s="47"/>
      <c r="I861" s="47"/>
      <c r="J861" s="47"/>
    </row>
    <row r="862" spans="1:10" ht="15" customHeight="1" x14ac:dyDescent="0.35">
      <c r="A862" s="49"/>
      <c r="B862" s="50"/>
      <c r="C862" s="47"/>
      <c r="D862" s="47"/>
      <c r="E862" s="47"/>
      <c r="F862" s="47"/>
      <c r="G862" s="47"/>
      <c r="H862" s="47"/>
      <c r="I862" s="47"/>
      <c r="J862" s="47"/>
    </row>
    <row r="863" spans="1:10" ht="15" customHeight="1" x14ac:dyDescent="0.35">
      <c r="A863" s="49"/>
      <c r="B863" s="50"/>
      <c r="C863" s="47"/>
      <c r="D863" s="47"/>
      <c r="E863" s="47"/>
      <c r="F863" s="47"/>
      <c r="G863" s="47"/>
      <c r="H863" s="47"/>
      <c r="I863" s="47"/>
      <c r="J863" s="47"/>
    </row>
    <row r="864" spans="1:10" ht="15" customHeight="1" x14ac:dyDescent="0.35">
      <c r="A864" s="49"/>
      <c r="B864" s="50"/>
      <c r="C864" s="47"/>
      <c r="D864" s="47"/>
      <c r="E864" s="47"/>
      <c r="F864" s="47"/>
      <c r="G864" s="47"/>
      <c r="H864" s="47"/>
      <c r="I864" s="47"/>
      <c r="J864" s="47"/>
    </row>
    <row r="865" spans="1:10" ht="15" customHeight="1" x14ac:dyDescent="0.35">
      <c r="A865" s="49"/>
      <c r="B865" s="50"/>
      <c r="C865" s="47"/>
      <c r="D865" s="47"/>
      <c r="E865" s="47"/>
      <c r="F865" s="47"/>
      <c r="G865" s="47"/>
      <c r="H865" s="47"/>
      <c r="I865" s="47"/>
      <c r="J865" s="47"/>
    </row>
    <row r="866" spans="1:10" ht="15" customHeight="1" x14ac:dyDescent="0.35">
      <c r="A866" s="49"/>
      <c r="B866" s="50"/>
      <c r="C866" s="47"/>
      <c r="D866" s="47"/>
      <c r="E866" s="47"/>
      <c r="F866" s="47"/>
      <c r="G866" s="47"/>
      <c r="H866" s="47"/>
      <c r="I866" s="47"/>
      <c r="J866" s="47"/>
    </row>
    <row r="867" spans="1:10" ht="15" customHeight="1" x14ac:dyDescent="0.35">
      <c r="A867" s="49"/>
      <c r="B867" s="50"/>
      <c r="C867" s="47"/>
      <c r="D867" s="47"/>
      <c r="E867" s="47"/>
      <c r="F867" s="47"/>
      <c r="G867" s="47"/>
      <c r="H867" s="47"/>
      <c r="I867" s="47"/>
      <c r="J867" s="47"/>
    </row>
    <row r="868" spans="1:10" ht="15" customHeight="1" x14ac:dyDescent="0.35">
      <c r="A868" s="49"/>
      <c r="B868" s="50"/>
      <c r="C868" s="47"/>
      <c r="D868" s="47"/>
      <c r="E868" s="47"/>
      <c r="F868" s="47"/>
      <c r="G868" s="47"/>
      <c r="H868" s="47"/>
      <c r="I868" s="47"/>
      <c r="J868" s="47"/>
    </row>
    <row r="869" spans="1:10" ht="15" customHeight="1" x14ac:dyDescent="0.35">
      <c r="A869" s="49"/>
      <c r="B869" s="50"/>
      <c r="C869" s="47"/>
      <c r="D869" s="47"/>
      <c r="E869" s="47"/>
      <c r="F869" s="47"/>
      <c r="G869" s="47"/>
      <c r="H869" s="47"/>
      <c r="I869" s="47"/>
      <c r="J869" s="47"/>
    </row>
    <row r="870" spans="1:10" ht="15" customHeight="1" x14ac:dyDescent="0.35">
      <c r="A870" s="49"/>
      <c r="B870" s="50"/>
      <c r="C870" s="47"/>
      <c r="D870" s="47"/>
      <c r="E870" s="47"/>
      <c r="F870" s="47"/>
      <c r="G870" s="47"/>
      <c r="H870" s="47"/>
      <c r="I870" s="47"/>
      <c r="J870" s="47"/>
    </row>
    <row r="871" spans="1:10" ht="15" customHeight="1" x14ac:dyDescent="0.35">
      <c r="A871" s="49"/>
      <c r="B871" s="50"/>
      <c r="C871" s="47"/>
      <c r="D871" s="47"/>
      <c r="E871" s="47"/>
      <c r="F871" s="47"/>
      <c r="G871" s="47"/>
      <c r="H871" s="47"/>
      <c r="I871" s="47"/>
      <c r="J871" s="47"/>
    </row>
    <row r="872" spans="1:10" ht="15" customHeight="1" x14ac:dyDescent="0.35">
      <c r="A872" s="49"/>
      <c r="B872" s="50"/>
      <c r="C872" s="47"/>
      <c r="D872" s="47"/>
      <c r="E872" s="47"/>
      <c r="F872" s="47"/>
      <c r="G872" s="47"/>
      <c r="H872" s="47"/>
      <c r="I872" s="47"/>
      <c r="J872" s="47"/>
    </row>
    <row r="873" spans="1:10" ht="15" customHeight="1" x14ac:dyDescent="0.35">
      <c r="A873" s="49"/>
      <c r="B873" s="50"/>
      <c r="C873" s="47"/>
      <c r="D873" s="47"/>
      <c r="E873" s="47"/>
      <c r="F873" s="47"/>
      <c r="G873" s="47"/>
      <c r="H873" s="47"/>
      <c r="I873" s="47"/>
      <c r="J873" s="47"/>
    </row>
    <row r="874" spans="1:10" ht="15" customHeight="1" x14ac:dyDescent="0.35">
      <c r="A874" s="49"/>
      <c r="B874" s="50"/>
      <c r="C874" s="47"/>
      <c r="D874" s="47"/>
      <c r="E874" s="47"/>
      <c r="F874" s="47"/>
      <c r="G874" s="47"/>
      <c r="H874" s="47"/>
      <c r="I874" s="47"/>
      <c r="J874" s="47"/>
    </row>
    <row r="875" spans="1:10" ht="15" customHeight="1" x14ac:dyDescent="0.35">
      <c r="A875" s="49"/>
      <c r="B875" s="50"/>
      <c r="C875" s="47"/>
      <c r="D875" s="47"/>
      <c r="E875" s="47"/>
      <c r="F875" s="47"/>
      <c r="G875" s="47"/>
      <c r="H875" s="47"/>
      <c r="I875" s="47"/>
      <c r="J875" s="47"/>
    </row>
    <row r="876" spans="1:10" ht="15" customHeight="1" x14ac:dyDescent="0.35">
      <c r="A876" s="49"/>
      <c r="B876" s="50"/>
      <c r="C876" s="47"/>
      <c r="D876" s="47"/>
      <c r="E876" s="47"/>
      <c r="F876" s="47"/>
      <c r="G876" s="47"/>
      <c r="H876" s="47"/>
      <c r="I876" s="47"/>
      <c r="J876" s="47"/>
    </row>
    <row r="877" spans="1:10" ht="15" customHeight="1" x14ac:dyDescent="0.35">
      <c r="A877" s="49"/>
      <c r="B877" s="50"/>
      <c r="C877" s="47"/>
      <c r="D877" s="47"/>
      <c r="E877" s="47"/>
      <c r="F877" s="47"/>
      <c r="G877" s="47"/>
      <c r="H877" s="47"/>
      <c r="I877" s="47"/>
      <c r="J877" s="47"/>
    </row>
    <row r="878" spans="1:10" ht="15" customHeight="1" x14ac:dyDescent="0.35">
      <c r="A878" s="49"/>
      <c r="B878" s="50"/>
      <c r="C878" s="47"/>
      <c r="D878" s="47"/>
      <c r="E878" s="47"/>
      <c r="F878" s="47"/>
      <c r="G878" s="47"/>
      <c r="H878" s="47"/>
      <c r="I878" s="47"/>
      <c r="J878" s="47"/>
    </row>
    <row r="879" spans="1:10" ht="15" customHeight="1" x14ac:dyDescent="0.35">
      <c r="A879" s="49"/>
      <c r="B879" s="50"/>
      <c r="C879" s="47"/>
      <c r="D879" s="47"/>
      <c r="E879" s="47"/>
      <c r="F879" s="47"/>
      <c r="G879" s="47"/>
      <c r="H879" s="47"/>
      <c r="I879" s="47"/>
      <c r="J879" s="47"/>
    </row>
    <row r="880" spans="1:10" ht="15" customHeight="1" x14ac:dyDescent="0.35">
      <c r="A880" s="49"/>
      <c r="B880" s="50"/>
      <c r="C880" s="47"/>
      <c r="D880" s="47"/>
      <c r="E880" s="47"/>
      <c r="F880" s="47"/>
      <c r="G880" s="47"/>
      <c r="H880" s="47"/>
      <c r="I880" s="47"/>
      <c r="J880" s="47"/>
    </row>
    <row r="881" spans="1:10" ht="15" customHeight="1" x14ac:dyDescent="0.35">
      <c r="A881" s="49"/>
      <c r="B881" s="50"/>
      <c r="C881" s="47"/>
      <c r="D881" s="47"/>
      <c r="E881" s="47"/>
      <c r="F881" s="47"/>
      <c r="G881" s="47"/>
      <c r="H881" s="47"/>
      <c r="I881" s="47"/>
      <c r="J881" s="47"/>
    </row>
    <row r="882" spans="1:10" ht="15" customHeight="1" x14ac:dyDescent="0.35">
      <c r="A882" s="49"/>
      <c r="B882" s="50"/>
      <c r="C882" s="47"/>
      <c r="D882" s="47"/>
      <c r="E882" s="47"/>
      <c r="F882" s="47"/>
      <c r="G882" s="47"/>
      <c r="H882" s="47"/>
      <c r="I882" s="47"/>
      <c r="J882" s="47"/>
    </row>
    <row r="883" spans="1:10" ht="15" customHeight="1" x14ac:dyDescent="0.35">
      <c r="A883" s="49"/>
      <c r="B883" s="50"/>
      <c r="C883" s="47"/>
      <c r="D883" s="47"/>
      <c r="E883" s="47"/>
      <c r="F883" s="47"/>
      <c r="G883" s="47"/>
      <c r="H883" s="47"/>
      <c r="I883" s="47"/>
      <c r="J883" s="47"/>
    </row>
    <row r="884" spans="1:10" ht="15" customHeight="1" x14ac:dyDescent="0.35">
      <c r="A884" s="49"/>
      <c r="B884" s="50"/>
      <c r="C884" s="47"/>
      <c r="D884" s="47"/>
      <c r="E884" s="47"/>
      <c r="F884" s="47"/>
      <c r="G884" s="47"/>
      <c r="H884" s="47"/>
      <c r="I884" s="47"/>
      <c r="J884" s="47"/>
    </row>
    <row r="885" spans="1:10" ht="15" customHeight="1" x14ac:dyDescent="0.35">
      <c r="A885" s="49"/>
      <c r="B885" s="50"/>
      <c r="C885" s="47"/>
      <c r="D885" s="47"/>
      <c r="E885" s="47"/>
      <c r="F885" s="47"/>
      <c r="G885" s="47"/>
      <c r="H885" s="47"/>
      <c r="I885" s="47"/>
      <c r="J885" s="47"/>
    </row>
    <row r="886" spans="1:10" ht="15" customHeight="1" x14ac:dyDescent="0.35">
      <c r="A886" s="49"/>
      <c r="B886" s="50"/>
      <c r="C886" s="47"/>
      <c r="D886" s="47"/>
      <c r="E886" s="47"/>
      <c r="F886" s="47"/>
      <c r="G886" s="47"/>
      <c r="H886" s="47"/>
      <c r="I886" s="47"/>
      <c r="J886" s="47"/>
    </row>
    <row r="887" spans="1:10" ht="15" customHeight="1" x14ac:dyDescent="0.35">
      <c r="A887" s="49"/>
      <c r="B887" s="50"/>
      <c r="C887" s="47"/>
      <c r="D887" s="47"/>
      <c r="E887" s="47"/>
      <c r="F887" s="47"/>
      <c r="G887" s="47"/>
      <c r="H887" s="47"/>
      <c r="I887" s="47"/>
      <c r="J887" s="47"/>
    </row>
    <row r="888" spans="1:10" ht="15" customHeight="1" x14ac:dyDescent="0.35">
      <c r="A888" s="49"/>
      <c r="B888" s="50"/>
      <c r="C888" s="47"/>
      <c r="D888" s="47"/>
      <c r="E888" s="47"/>
      <c r="F888" s="47"/>
      <c r="G888" s="47"/>
      <c r="H888" s="47"/>
      <c r="I888" s="47"/>
      <c r="J888" s="47"/>
    </row>
    <row r="889" spans="1:10" ht="15" customHeight="1" x14ac:dyDescent="0.35">
      <c r="A889" s="49"/>
      <c r="B889" s="50"/>
      <c r="C889" s="47"/>
      <c r="D889" s="47"/>
      <c r="E889" s="47"/>
      <c r="F889" s="47"/>
      <c r="G889" s="47"/>
      <c r="H889" s="47"/>
      <c r="I889" s="47"/>
      <c r="J889" s="47"/>
    </row>
    <row r="890" spans="1:10" ht="15" customHeight="1" x14ac:dyDescent="0.35">
      <c r="A890" s="49"/>
      <c r="B890" s="50"/>
      <c r="C890" s="47"/>
      <c r="D890" s="47"/>
      <c r="E890" s="47"/>
      <c r="F890" s="47"/>
      <c r="G890" s="47"/>
      <c r="H890" s="47"/>
      <c r="I890" s="47"/>
      <c r="J890" s="47"/>
    </row>
    <row r="891" spans="1:10" ht="15" customHeight="1" x14ac:dyDescent="0.35">
      <c r="A891" s="49"/>
      <c r="B891" s="50"/>
      <c r="C891" s="47"/>
      <c r="D891" s="47"/>
      <c r="E891" s="47"/>
      <c r="F891" s="47"/>
      <c r="G891" s="47"/>
      <c r="H891" s="47"/>
      <c r="I891" s="47"/>
      <c r="J891" s="47"/>
    </row>
    <row r="892" spans="1:10" ht="15" customHeight="1" x14ac:dyDescent="0.35">
      <c r="A892" s="49"/>
      <c r="B892" s="50"/>
      <c r="C892" s="47"/>
      <c r="D892" s="47"/>
      <c r="E892" s="47"/>
      <c r="F892" s="47"/>
      <c r="G892" s="47"/>
      <c r="H892" s="47"/>
      <c r="I892" s="47"/>
      <c r="J892" s="47"/>
    </row>
    <row r="893" spans="1:10" ht="15" customHeight="1" x14ac:dyDescent="0.35">
      <c r="A893" s="49"/>
      <c r="B893" s="50"/>
      <c r="C893" s="47"/>
      <c r="D893" s="47"/>
      <c r="E893" s="47"/>
      <c r="F893" s="47"/>
      <c r="G893" s="47"/>
      <c r="H893" s="47"/>
      <c r="I893" s="47"/>
      <c r="J893" s="47"/>
    </row>
    <row r="894" spans="1:10" ht="15" customHeight="1" x14ac:dyDescent="0.35">
      <c r="A894" s="49"/>
      <c r="B894" s="50"/>
      <c r="C894" s="47"/>
      <c r="D894" s="47"/>
      <c r="E894" s="47"/>
      <c r="F894" s="47"/>
      <c r="G894" s="47"/>
      <c r="H894" s="47"/>
      <c r="I894" s="47"/>
      <c r="J894" s="47"/>
    </row>
    <row r="895" spans="1:10" ht="15" customHeight="1" x14ac:dyDescent="0.35">
      <c r="A895" s="49"/>
      <c r="B895" s="50"/>
      <c r="C895" s="47"/>
      <c r="D895" s="47"/>
      <c r="E895" s="47"/>
      <c r="F895" s="47"/>
      <c r="G895" s="47"/>
      <c r="H895" s="47"/>
      <c r="I895" s="47"/>
      <c r="J895" s="47"/>
    </row>
    <row r="896" spans="1:10" ht="15" customHeight="1" x14ac:dyDescent="0.35">
      <c r="A896" s="49"/>
      <c r="B896" s="50"/>
      <c r="C896" s="47"/>
      <c r="D896" s="47"/>
      <c r="E896" s="47"/>
      <c r="F896" s="47"/>
      <c r="G896" s="47"/>
      <c r="H896" s="47"/>
      <c r="I896" s="47"/>
      <c r="J896" s="47"/>
    </row>
    <row r="897" spans="1:10" ht="15" customHeight="1" x14ac:dyDescent="0.35">
      <c r="A897" s="49"/>
      <c r="B897" s="50"/>
      <c r="C897" s="47"/>
      <c r="D897" s="47"/>
      <c r="E897" s="47"/>
      <c r="F897" s="47"/>
      <c r="G897" s="47"/>
      <c r="H897" s="47"/>
      <c r="I897" s="47"/>
      <c r="J897" s="47"/>
    </row>
    <row r="898" spans="1:10" ht="15" customHeight="1" x14ac:dyDescent="0.35">
      <c r="A898" s="49"/>
      <c r="B898" s="50"/>
      <c r="C898" s="47"/>
      <c r="D898" s="47"/>
      <c r="E898" s="47"/>
      <c r="F898" s="47"/>
      <c r="G898" s="47"/>
      <c r="H898" s="47"/>
      <c r="I898" s="47"/>
      <c r="J898" s="47"/>
    </row>
    <row r="899" spans="1:10" ht="15" customHeight="1" x14ac:dyDescent="0.35">
      <c r="A899" s="49"/>
      <c r="B899" s="50"/>
      <c r="C899" s="47"/>
      <c r="D899" s="47"/>
      <c r="E899" s="47"/>
      <c r="F899" s="47"/>
      <c r="G899" s="47"/>
      <c r="H899" s="47"/>
      <c r="I899" s="47"/>
      <c r="J899" s="47"/>
    </row>
    <row r="900" spans="1:10" ht="15" customHeight="1" x14ac:dyDescent="0.35">
      <c r="A900" s="49"/>
      <c r="B900" s="50"/>
      <c r="C900" s="47"/>
      <c r="D900" s="47"/>
      <c r="E900" s="47"/>
      <c r="F900" s="47"/>
      <c r="G900" s="47"/>
      <c r="H900" s="47"/>
      <c r="I900" s="47"/>
      <c r="J900" s="47"/>
    </row>
    <row r="901" spans="1:10" ht="15" customHeight="1" x14ac:dyDescent="0.35">
      <c r="A901" s="49"/>
      <c r="B901" s="50"/>
      <c r="C901" s="47"/>
      <c r="D901" s="47"/>
      <c r="E901" s="47"/>
      <c r="F901" s="47"/>
      <c r="G901" s="47"/>
      <c r="H901" s="47"/>
      <c r="I901" s="47"/>
      <c r="J901" s="47"/>
    </row>
    <row r="902" spans="1:10" ht="15" customHeight="1" x14ac:dyDescent="0.35">
      <c r="A902" s="49"/>
      <c r="B902" s="50"/>
      <c r="C902" s="47"/>
      <c r="D902" s="47"/>
      <c r="E902" s="47"/>
      <c r="F902" s="47"/>
      <c r="G902" s="47"/>
      <c r="H902" s="47"/>
      <c r="I902" s="47"/>
      <c r="J902" s="47"/>
    </row>
    <row r="903" spans="1:10" ht="15" customHeight="1" x14ac:dyDescent="0.35">
      <c r="A903" s="49"/>
      <c r="B903" s="50"/>
      <c r="C903" s="47"/>
      <c r="D903" s="47"/>
      <c r="E903" s="47"/>
      <c r="F903" s="47"/>
      <c r="G903" s="47"/>
      <c r="H903" s="47"/>
      <c r="I903" s="47"/>
      <c r="J903" s="47"/>
    </row>
    <row r="904" spans="1:10" ht="15" customHeight="1" x14ac:dyDescent="0.35">
      <c r="A904" s="49"/>
      <c r="B904" s="50"/>
      <c r="C904" s="47"/>
      <c r="D904" s="47"/>
      <c r="E904" s="47"/>
      <c r="F904" s="47"/>
      <c r="G904" s="47"/>
      <c r="H904" s="47"/>
      <c r="I904" s="47"/>
      <c r="J904" s="47"/>
    </row>
    <row r="905" spans="1:10" ht="15" customHeight="1" x14ac:dyDescent="0.35">
      <c r="A905" s="49"/>
      <c r="B905" s="50"/>
      <c r="C905" s="47"/>
      <c r="D905" s="47"/>
      <c r="E905" s="47"/>
      <c r="F905" s="47"/>
      <c r="G905" s="47"/>
      <c r="H905" s="47"/>
      <c r="I905" s="47"/>
      <c r="J905" s="47"/>
    </row>
    <row r="906" spans="1:10" ht="15" customHeight="1" x14ac:dyDescent="0.35">
      <c r="A906" s="49"/>
      <c r="B906" s="50"/>
      <c r="C906" s="47"/>
      <c r="D906" s="47"/>
      <c r="E906" s="47"/>
      <c r="F906" s="47"/>
      <c r="G906" s="47"/>
      <c r="H906" s="47"/>
      <c r="I906" s="47"/>
      <c r="J906" s="47"/>
    </row>
    <row r="907" spans="1:10" ht="15" customHeight="1" x14ac:dyDescent="0.35">
      <c r="A907" s="49"/>
      <c r="B907" s="50"/>
      <c r="C907" s="47"/>
      <c r="D907" s="47"/>
      <c r="E907" s="47"/>
      <c r="F907" s="47"/>
      <c r="G907" s="47"/>
      <c r="H907" s="47"/>
      <c r="I907" s="47"/>
      <c r="J907" s="47"/>
    </row>
    <row r="908" spans="1:10" ht="15" customHeight="1" x14ac:dyDescent="0.35">
      <c r="A908" s="49"/>
      <c r="B908" s="50"/>
      <c r="C908" s="47"/>
      <c r="D908" s="47"/>
      <c r="E908" s="47"/>
      <c r="F908" s="47"/>
      <c r="G908" s="47"/>
      <c r="H908" s="47"/>
      <c r="I908" s="47"/>
      <c r="J908" s="47"/>
    </row>
    <row r="909" spans="1:10" ht="15" customHeight="1" x14ac:dyDescent="0.35">
      <c r="A909" s="49"/>
      <c r="B909" s="50"/>
      <c r="C909" s="47"/>
      <c r="D909" s="47"/>
      <c r="E909" s="47"/>
      <c r="F909" s="47"/>
      <c r="G909" s="47"/>
      <c r="H909" s="47"/>
      <c r="I909" s="47"/>
      <c r="J909" s="47"/>
    </row>
    <row r="910" spans="1:10" ht="15" customHeight="1" x14ac:dyDescent="0.35">
      <c r="A910" s="49"/>
      <c r="B910" s="50"/>
      <c r="C910" s="47"/>
      <c r="D910" s="47"/>
      <c r="E910" s="47"/>
      <c r="F910" s="47"/>
      <c r="G910" s="47"/>
      <c r="H910" s="47"/>
      <c r="I910" s="47"/>
      <c r="J910" s="47"/>
    </row>
    <row r="911" spans="1:10" ht="15" customHeight="1" x14ac:dyDescent="0.35">
      <c r="A911" s="49"/>
      <c r="B911" s="50"/>
      <c r="C911" s="47"/>
      <c r="D911" s="47"/>
      <c r="E911" s="47"/>
      <c r="F911" s="47"/>
      <c r="G911" s="47"/>
      <c r="H911" s="47"/>
      <c r="I911" s="47"/>
      <c r="J911" s="47"/>
    </row>
    <row r="912" spans="1:10" ht="15" customHeight="1" x14ac:dyDescent="0.35">
      <c r="A912" s="49"/>
      <c r="B912" s="50"/>
      <c r="C912" s="47"/>
      <c r="D912" s="47"/>
      <c r="E912" s="47"/>
      <c r="F912" s="47"/>
      <c r="G912" s="47"/>
      <c r="H912" s="47"/>
      <c r="I912" s="47"/>
      <c r="J912" s="47"/>
    </row>
    <row r="913" spans="1:10" ht="15" customHeight="1" x14ac:dyDescent="0.35">
      <c r="A913" s="49"/>
      <c r="B913" s="50"/>
      <c r="C913" s="47"/>
      <c r="D913" s="47"/>
      <c r="E913" s="47"/>
      <c r="F913" s="47"/>
      <c r="G913" s="47"/>
      <c r="H913" s="47"/>
      <c r="I913" s="47"/>
      <c r="J913" s="47"/>
    </row>
    <row r="914" spans="1:10" ht="15" customHeight="1" x14ac:dyDescent="0.35">
      <c r="A914" s="49"/>
      <c r="B914" s="50"/>
      <c r="C914" s="47"/>
      <c r="D914" s="47"/>
      <c r="E914" s="47"/>
      <c r="F914" s="47"/>
      <c r="G914" s="47"/>
      <c r="H914" s="47"/>
      <c r="I914" s="47"/>
      <c r="J914" s="47"/>
    </row>
    <row r="915" spans="1:10" ht="15" customHeight="1" x14ac:dyDescent="0.35">
      <c r="A915" s="49"/>
      <c r="B915" s="50"/>
      <c r="C915" s="47"/>
      <c r="D915" s="47"/>
      <c r="E915" s="47"/>
      <c r="F915" s="47"/>
      <c r="G915" s="47"/>
      <c r="H915" s="47"/>
      <c r="I915" s="47"/>
      <c r="J915" s="47"/>
    </row>
    <row r="916" spans="1:10" ht="15" customHeight="1" x14ac:dyDescent="0.35">
      <c r="A916" s="49"/>
      <c r="B916" s="50"/>
      <c r="C916" s="47"/>
      <c r="D916" s="47"/>
      <c r="E916" s="47"/>
      <c r="F916" s="47"/>
      <c r="G916" s="47"/>
      <c r="H916" s="47"/>
      <c r="I916" s="47"/>
      <c r="J916" s="47"/>
    </row>
    <row r="917" spans="1:10" ht="15" customHeight="1" x14ac:dyDescent="0.35">
      <c r="A917" s="49"/>
      <c r="B917" s="50"/>
      <c r="C917" s="47"/>
      <c r="D917" s="47"/>
      <c r="E917" s="47"/>
      <c r="F917" s="47"/>
      <c r="G917" s="47"/>
      <c r="H917" s="47"/>
      <c r="I917" s="47"/>
      <c r="J917" s="47"/>
    </row>
    <row r="918" spans="1:10" ht="15" customHeight="1" x14ac:dyDescent="0.35">
      <c r="A918" s="49"/>
      <c r="B918" s="50"/>
      <c r="C918" s="47"/>
      <c r="D918" s="47"/>
      <c r="E918" s="47"/>
      <c r="F918" s="47"/>
      <c r="G918" s="47"/>
      <c r="H918" s="47"/>
      <c r="I918" s="47"/>
      <c r="J918" s="47"/>
    </row>
    <row r="919" spans="1:10" ht="15" customHeight="1" x14ac:dyDescent="0.35">
      <c r="A919" s="49"/>
      <c r="B919" s="50"/>
      <c r="C919" s="47"/>
      <c r="D919" s="47"/>
      <c r="E919" s="47"/>
      <c r="F919" s="47"/>
      <c r="G919" s="47"/>
      <c r="H919" s="47"/>
      <c r="I919" s="47"/>
      <c r="J919" s="47"/>
    </row>
    <row r="920" spans="1:10" ht="15" customHeight="1" x14ac:dyDescent="0.35">
      <c r="A920" s="49"/>
      <c r="B920" s="50"/>
      <c r="C920" s="47"/>
      <c r="D920" s="47"/>
      <c r="E920" s="47"/>
      <c r="F920" s="47"/>
      <c r="G920" s="47"/>
      <c r="H920" s="47"/>
      <c r="I920" s="47"/>
      <c r="J920" s="47"/>
    </row>
    <row r="921" spans="1:10" ht="15" customHeight="1" x14ac:dyDescent="0.35">
      <c r="A921" s="49"/>
      <c r="B921" s="50"/>
      <c r="C921" s="47"/>
      <c r="D921" s="47"/>
      <c r="E921" s="47"/>
      <c r="F921" s="47"/>
      <c r="G921" s="47"/>
      <c r="H921" s="47"/>
      <c r="I921" s="47"/>
      <c r="J921" s="47"/>
    </row>
    <row r="922" spans="1:10" ht="15" customHeight="1" x14ac:dyDescent="0.35">
      <c r="A922" s="49"/>
      <c r="B922" s="50"/>
      <c r="C922" s="47"/>
      <c r="D922" s="47"/>
      <c r="E922" s="47"/>
      <c r="F922" s="47"/>
      <c r="G922" s="47"/>
      <c r="H922" s="47"/>
      <c r="I922" s="47"/>
      <c r="J922" s="47"/>
    </row>
    <row r="923" spans="1:10" ht="15" customHeight="1" x14ac:dyDescent="0.35">
      <c r="A923" s="49"/>
      <c r="B923" s="50"/>
      <c r="C923" s="47"/>
      <c r="D923" s="47"/>
      <c r="E923" s="47"/>
      <c r="F923" s="47"/>
      <c r="G923" s="47"/>
      <c r="H923" s="47"/>
      <c r="I923" s="47"/>
      <c r="J923" s="47"/>
    </row>
    <row r="924" spans="1:10" ht="15" customHeight="1" x14ac:dyDescent="0.35">
      <c r="A924" s="49"/>
      <c r="B924" s="50"/>
      <c r="C924" s="47"/>
      <c r="D924" s="47"/>
      <c r="E924" s="47"/>
      <c r="F924" s="47"/>
      <c r="G924" s="47"/>
      <c r="H924" s="47"/>
      <c r="I924" s="47"/>
      <c r="J924" s="47"/>
    </row>
    <row r="925" spans="1:10" ht="15" customHeight="1" x14ac:dyDescent="0.35">
      <c r="A925" s="49"/>
      <c r="B925" s="50"/>
      <c r="C925" s="47"/>
      <c r="D925" s="47"/>
      <c r="E925" s="47"/>
      <c r="F925" s="47"/>
      <c r="G925" s="47"/>
      <c r="H925" s="47"/>
      <c r="I925" s="47"/>
      <c r="J925" s="47"/>
    </row>
    <row r="926" spans="1:10" ht="15" customHeight="1" x14ac:dyDescent="0.35">
      <c r="A926" s="49"/>
      <c r="B926" s="50"/>
      <c r="C926" s="47"/>
      <c r="D926" s="47"/>
      <c r="E926" s="47"/>
      <c r="F926" s="47"/>
      <c r="G926" s="47"/>
      <c r="H926" s="47"/>
      <c r="I926" s="47"/>
      <c r="J926" s="47"/>
    </row>
    <row r="927" spans="1:10" ht="15" customHeight="1" x14ac:dyDescent="0.35">
      <c r="A927" s="49"/>
      <c r="B927" s="50"/>
      <c r="C927" s="47"/>
      <c r="D927" s="47"/>
      <c r="E927" s="47"/>
      <c r="F927" s="47"/>
      <c r="G927" s="47"/>
      <c r="H927" s="47"/>
      <c r="I927" s="47"/>
      <c r="J927" s="47"/>
    </row>
    <row r="928" spans="1:10" ht="15" customHeight="1" x14ac:dyDescent="0.35">
      <c r="A928" s="49"/>
      <c r="B928" s="50"/>
      <c r="C928" s="47"/>
      <c r="D928" s="47"/>
      <c r="E928" s="47"/>
      <c r="F928" s="47"/>
      <c r="G928" s="47"/>
      <c r="H928" s="47"/>
      <c r="I928" s="47"/>
      <c r="J928" s="47"/>
    </row>
    <row r="929" spans="1:10" ht="15" customHeight="1" x14ac:dyDescent="0.35">
      <c r="A929" s="49"/>
      <c r="B929" s="50"/>
      <c r="C929" s="47"/>
      <c r="D929" s="47"/>
      <c r="E929" s="47"/>
      <c r="F929" s="47"/>
      <c r="G929" s="47"/>
      <c r="H929" s="47"/>
      <c r="I929" s="47"/>
      <c r="J929" s="47"/>
    </row>
    <row r="930" spans="1:10" ht="15" customHeight="1" x14ac:dyDescent="0.35">
      <c r="A930" s="49"/>
      <c r="B930" s="50"/>
      <c r="C930" s="47"/>
      <c r="D930" s="47"/>
      <c r="E930" s="47"/>
      <c r="F930" s="47"/>
      <c r="G930" s="47"/>
      <c r="H930" s="47"/>
      <c r="I930" s="47"/>
      <c r="J930" s="47"/>
    </row>
    <row r="931" spans="1:10" ht="15" customHeight="1" x14ac:dyDescent="0.35">
      <c r="A931" s="49"/>
      <c r="B931" s="50"/>
      <c r="C931" s="47"/>
      <c r="D931" s="47"/>
      <c r="E931" s="47"/>
      <c r="F931" s="47"/>
      <c r="G931" s="47"/>
      <c r="H931" s="47"/>
      <c r="I931" s="47"/>
      <c r="J931" s="47"/>
    </row>
    <row r="932" spans="1:10" ht="15" customHeight="1" x14ac:dyDescent="0.35">
      <c r="A932" s="49"/>
      <c r="B932" s="50"/>
      <c r="C932" s="47"/>
      <c r="D932" s="47"/>
      <c r="E932" s="47"/>
      <c r="F932" s="47"/>
      <c r="G932" s="47"/>
      <c r="H932" s="47"/>
      <c r="I932" s="47"/>
      <c r="J932" s="47"/>
    </row>
    <row r="933" spans="1:10" ht="15" customHeight="1" x14ac:dyDescent="0.35">
      <c r="A933" s="49"/>
      <c r="B933" s="50"/>
      <c r="C933" s="47"/>
      <c r="D933" s="47"/>
      <c r="E933" s="47"/>
      <c r="F933" s="47"/>
      <c r="G933" s="47"/>
      <c r="H933" s="47"/>
      <c r="I933" s="47"/>
      <c r="J933" s="47"/>
    </row>
    <row r="934" spans="1:10" ht="15" customHeight="1" x14ac:dyDescent="0.35">
      <c r="A934" s="49"/>
      <c r="B934" s="50"/>
      <c r="C934" s="47"/>
      <c r="D934" s="47"/>
      <c r="E934" s="47"/>
      <c r="F934" s="47"/>
      <c r="G934" s="47"/>
      <c r="H934" s="47"/>
      <c r="I934" s="47"/>
      <c r="J934" s="47"/>
    </row>
    <row r="935" spans="1:10" ht="15" customHeight="1" x14ac:dyDescent="0.35">
      <c r="A935" s="49"/>
      <c r="B935" s="50"/>
      <c r="C935" s="47"/>
      <c r="D935" s="47"/>
      <c r="E935" s="47"/>
      <c r="F935" s="47"/>
      <c r="G935" s="47"/>
      <c r="H935" s="47"/>
      <c r="I935" s="47"/>
      <c r="J935" s="47"/>
    </row>
    <row r="936" spans="1:10" ht="15" customHeight="1" x14ac:dyDescent="0.35">
      <c r="A936" s="49"/>
      <c r="B936" s="50"/>
      <c r="C936" s="47"/>
      <c r="D936" s="47"/>
      <c r="E936" s="47"/>
      <c r="F936" s="47"/>
      <c r="G936" s="47"/>
      <c r="H936" s="47"/>
      <c r="I936" s="47"/>
      <c r="J936" s="47"/>
    </row>
    <row r="937" spans="1:10" ht="15" customHeight="1" x14ac:dyDescent="0.35">
      <c r="A937" s="49"/>
      <c r="B937" s="50"/>
      <c r="C937" s="47"/>
      <c r="D937" s="47"/>
      <c r="E937" s="47"/>
      <c r="F937" s="47"/>
      <c r="G937" s="47"/>
      <c r="H937" s="47"/>
      <c r="I937" s="47"/>
      <c r="J937" s="47"/>
    </row>
    <row r="938" spans="1:10" ht="15" customHeight="1" x14ac:dyDescent="0.35">
      <c r="A938" s="49"/>
      <c r="B938" s="50"/>
      <c r="C938" s="47"/>
      <c r="D938" s="47"/>
      <c r="E938" s="47"/>
      <c r="F938" s="47"/>
      <c r="G938" s="47"/>
      <c r="H938" s="47"/>
      <c r="I938" s="47"/>
      <c r="J938" s="47"/>
    </row>
    <row r="939" spans="1:10" ht="15" customHeight="1" x14ac:dyDescent="0.35">
      <c r="A939" s="49"/>
      <c r="B939" s="50"/>
      <c r="C939" s="47"/>
      <c r="D939" s="47"/>
      <c r="E939" s="47"/>
      <c r="F939" s="47"/>
      <c r="G939" s="47"/>
      <c r="H939" s="47"/>
      <c r="I939" s="47"/>
      <c r="J939" s="47"/>
    </row>
    <row r="940" spans="1:10" ht="15" customHeight="1" x14ac:dyDescent="0.35">
      <c r="A940" s="49"/>
      <c r="B940" s="50"/>
      <c r="C940" s="47"/>
      <c r="D940" s="47"/>
      <c r="E940" s="47"/>
      <c r="F940" s="47"/>
      <c r="G940" s="47"/>
      <c r="H940" s="47"/>
      <c r="I940" s="47"/>
      <c r="J940" s="47"/>
    </row>
    <row r="941" spans="1:10" ht="15" customHeight="1" x14ac:dyDescent="0.35">
      <c r="A941" s="49"/>
      <c r="B941" s="50"/>
      <c r="C941" s="47"/>
      <c r="D941" s="47"/>
      <c r="E941" s="47"/>
      <c r="F941" s="47"/>
      <c r="G941" s="47"/>
      <c r="H941" s="47"/>
      <c r="I941" s="47"/>
      <c r="J941" s="47"/>
    </row>
    <row r="942" spans="1:10" ht="15" customHeight="1" x14ac:dyDescent="0.35">
      <c r="A942" s="49"/>
      <c r="B942" s="50"/>
      <c r="C942" s="47"/>
      <c r="D942" s="47"/>
      <c r="E942" s="47"/>
      <c r="F942" s="47"/>
      <c r="G942" s="47"/>
      <c r="H942" s="47"/>
      <c r="I942" s="47"/>
      <c r="J942" s="47"/>
    </row>
    <row r="943" spans="1:10" ht="15" customHeight="1" x14ac:dyDescent="0.35">
      <c r="A943" s="49"/>
      <c r="B943" s="50"/>
      <c r="C943" s="47"/>
      <c r="D943" s="47"/>
      <c r="E943" s="47"/>
      <c r="F943" s="47"/>
      <c r="G943" s="47"/>
      <c r="H943" s="47"/>
      <c r="I943" s="47"/>
      <c r="J943" s="47"/>
    </row>
    <row r="944" spans="1:10" ht="15" customHeight="1" x14ac:dyDescent="0.35">
      <c r="A944" s="49"/>
      <c r="B944" s="50"/>
      <c r="C944" s="47"/>
      <c r="D944" s="47"/>
      <c r="E944" s="47"/>
      <c r="F944" s="47"/>
      <c r="G944" s="47"/>
      <c r="H944" s="47"/>
      <c r="I944" s="47"/>
      <c r="J944" s="47"/>
    </row>
    <row r="945" spans="1:10" ht="15" customHeight="1" x14ac:dyDescent="0.35">
      <c r="A945" s="49"/>
      <c r="B945" s="50"/>
      <c r="C945" s="47"/>
      <c r="D945" s="47"/>
      <c r="E945" s="47"/>
      <c r="F945" s="47"/>
      <c r="G945" s="47"/>
      <c r="H945" s="47"/>
      <c r="I945" s="47"/>
      <c r="J945" s="47"/>
    </row>
    <row r="946" spans="1:10" ht="15" customHeight="1" x14ac:dyDescent="0.35">
      <c r="A946" s="49"/>
      <c r="B946" s="50"/>
      <c r="C946" s="47"/>
      <c r="D946" s="47"/>
      <c r="E946" s="47"/>
      <c r="F946" s="47"/>
      <c r="G946" s="47"/>
      <c r="H946" s="47"/>
      <c r="I946" s="47"/>
      <c r="J946" s="47"/>
    </row>
    <row r="947" spans="1:10" ht="15" customHeight="1" x14ac:dyDescent="0.35">
      <c r="A947" s="49"/>
      <c r="B947" s="50"/>
      <c r="C947" s="47"/>
      <c r="D947" s="47"/>
      <c r="E947" s="47"/>
      <c r="F947" s="47"/>
      <c r="G947" s="47"/>
      <c r="H947" s="47"/>
      <c r="I947" s="47"/>
      <c r="J947" s="47"/>
    </row>
    <row r="948" spans="1:10" ht="15" customHeight="1" x14ac:dyDescent="0.35">
      <c r="A948" s="49"/>
      <c r="B948" s="50"/>
      <c r="C948" s="47"/>
      <c r="D948" s="47"/>
      <c r="E948" s="47"/>
      <c r="F948" s="47"/>
      <c r="G948" s="47"/>
      <c r="H948" s="47"/>
      <c r="I948" s="47"/>
      <c r="J948" s="47"/>
    </row>
    <row r="949" spans="1:10" ht="15" customHeight="1" x14ac:dyDescent="0.35">
      <c r="A949" s="49"/>
      <c r="B949" s="50"/>
      <c r="C949" s="47"/>
      <c r="D949" s="47"/>
      <c r="E949" s="47"/>
      <c r="F949" s="47"/>
      <c r="G949" s="47"/>
      <c r="H949" s="47"/>
      <c r="I949" s="47"/>
      <c r="J949" s="47"/>
    </row>
    <row r="950" spans="1:10" ht="15" customHeight="1" x14ac:dyDescent="0.35">
      <c r="A950" s="49"/>
      <c r="B950" s="50"/>
      <c r="C950" s="47"/>
      <c r="D950" s="47"/>
      <c r="E950" s="47"/>
      <c r="F950" s="47"/>
      <c r="G950" s="47"/>
      <c r="H950" s="47"/>
      <c r="I950" s="47"/>
      <c r="J950" s="47"/>
    </row>
    <row r="951" spans="1:10" ht="15" customHeight="1" x14ac:dyDescent="0.35">
      <c r="A951" s="49"/>
      <c r="B951" s="50"/>
      <c r="C951" s="47"/>
      <c r="D951" s="47"/>
      <c r="E951" s="47"/>
      <c r="F951" s="47"/>
      <c r="G951" s="47"/>
      <c r="H951" s="47"/>
      <c r="I951" s="47"/>
      <c r="J951" s="47"/>
    </row>
    <row r="952" spans="1:10" ht="15" customHeight="1" x14ac:dyDescent="0.35">
      <c r="A952" s="49"/>
      <c r="B952" s="50"/>
      <c r="C952" s="47"/>
      <c r="D952" s="47"/>
      <c r="E952" s="47"/>
      <c r="F952" s="47"/>
      <c r="G952" s="47"/>
      <c r="H952" s="47"/>
      <c r="I952" s="47"/>
      <c r="J952" s="47"/>
    </row>
    <row r="953" spans="1:10" ht="15" customHeight="1" x14ac:dyDescent="0.35">
      <c r="A953" s="49"/>
      <c r="B953" s="50"/>
      <c r="C953" s="47"/>
      <c r="D953" s="47"/>
      <c r="E953" s="47"/>
      <c r="F953" s="47"/>
      <c r="G953" s="47"/>
      <c r="H953" s="47"/>
      <c r="I953" s="47"/>
      <c r="J953" s="47"/>
    </row>
    <row r="954" spans="1:10" ht="15" customHeight="1" x14ac:dyDescent="0.35">
      <c r="A954" s="49"/>
      <c r="B954" s="50"/>
      <c r="C954" s="47"/>
      <c r="D954" s="47"/>
      <c r="E954" s="47"/>
      <c r="F954" s="47"/>
      <c r="G954" s="47"/>
      <c r="H954" s="47"/>
      <c r="I954" s="47"/>
      <c r="J954" s="47"/>
    </row>
    <row r="955" spans="1:10" ht="15" customHeight="1" x14ac:dyDescent="0.35">
      <c r="A955" s="49"/>
      <c r="B955" s="50"/>
      <c r="C955" s="47"/>
      <c r="D955" s="47"/>
      <c r="E955" s="47"/>
      <c r="F955" s="47"/>
      <c r="G955" s="47"/>
      <c r="H955" s="47"/>
      <c r="I955" s="47"/>
      <c r="J955" s="47"/>
    </row>
    <row r="956" spans="1:10" ht="15" customHeight="1" x14ac:dyDescent="0.35">
      <c r="A956" s="49"/>
      <c r="B956" s="50"/>
      <c r="C956" s="47"/>
      <c r="D956" s="47"/>
      <c r="E956" s="47"/>
      <c r="F956" s="47"/>
      <c r="G956" s="47"/>
      <c r="H956" s="47"/>
      <c r="I956" s="47"/>
      <c r="J956" s="47"/>
    </row>
    <row r="957" spans="1:10" ht="15" customHeight="1" x14ac:dyDescent="0.35">
      <c r="A957" s="49"/>
      <c r="B957" s="50"/>
      <c r="C957" s="47"/>
      <c r="D957" s="47"/>
      <c r="E957" s="47"/>
      <c r="F957" s="47"/>
      <c r="G957" s="47"/>
      <c r="H957" s="47"/>
      <c r="I957" s="47"/>
      <c r="J957" s="47"/>
    </row>
    <row r="958" spans="1:10" ht="15" customHeight="1" x14ac:dyDescent="0.35">
      <c r="A958" s="49"/>
      <c r="B958" s="50"/>
      <c r="C958" s="47"/>
      <c r="D958" s="47"/>
      <c r="E958" s="47"/>
      <c r="F958" s="47"/>
      <c r="G958" s="47"/>
      <c r="H958" s="47"/>
      <c r="I958" s="47"/>
      <c r="J958" s="47"/>
    </row>
    <row r="959" spans="1:10" ht="15" customHeight="1" x14ac:dyDescent="0.35">
      <c r="A959" s="49"/>
      <c r="B959" s="50"/>
      <c r="C959" s="47"/>
      <c r="D959" s="47"/>
      <c r="E959" s="47"/>
      <c r="F959" s="47"/>
      <c r="G959" s="47"/>
      <c r="H959" s="47"/>
      <c r="I959" s="47"/>
      <c r="J959" s="47"/>
    </row>
    <row r="960" spans="1:10" ht="15" customHeight="1" x14ac:dyDescent="0.35">
      <c r="A960" s="49"/>
      <c r="B960" s="50"/>
      <c r="C960" s="47"/>
      <c r="D960" s="47"/>
      <c r="E960" s="47"/>
      <c r="F960" s="47"/>
      <c r="G960" s="47"/>
      <c r="H960" s="47"/>
      <c r="I960" s="47"/>
      <c r="J960" s="47"/>
    </row>
    <row r="961" spans="1:10" ht="15" customHeight="1" x14ac:dyDescent="0.35">
      <c r="A961" s="49"/>
      <c r="B961" s="50"/>
      <c r="C961" s="47"/>
      <c r="D961" s="47"/>
      <c r="E961" s="47"/>
      <c r="F961" s="47"/>
      <c r="G961" s="47"/>
      <c r="H961" s="47"/>
      <c r="I961" s="47"/>
      <c r="J961" s="47"/>
    </row>
    <row r="962" spans="1:10" ht="15" customHeight="1" x14ac:dyDescent="0.35">
      <c r="A962" s="49"/>
      <c r="B962" s="50"/>
      <c r="C962" s="47"/>
      <c r="D962" s="47"/>
      <c r="E962" s="47"/>
      <c r="F962" s="47"/>
      <c r="G962" s="47"/>
      <c r="H962" s="47"/>
      <c r="I962" s="47"/>
      <c r="J962" s="47"/>
    </row>
    <row r="963" spans="1:10" ht="15" customHeight="1" x14ac:dyDescent="0.35">
      <c r="A963" s="49"/>
      <c r="B963" s="50"/>
      <c r="C963" s="47"/>
      <c r="D963" s="47"/>
      <c r="E963" s="47"/>
      <c r="F963" s="47"/>
      <c r="G963" s="47"/>
      <c r="H963" s="47"/>
      <c r="I963" s="47"/>
      <c r="J963" s="47"/>
    </row>
    <row r="964" spans="1:10" ht="15" customHeight="1" x14ac:dyDescent="0.35">
      <c r="A964" s="49"/>
      <c r="B964" s="50"/>
      <c r="C964" s="47"/>
      <c r="D964" s="47"/>
      <c r="E964" s="47"/>
      <c r="F964" s="47"/>
      <c r="G964" s="47"/>
      <c r="H964" s="47"/>
      <c r="I964" s="47"/>
      <c r="J964" s="47"/>
    </row>
    <row r="965" spans="1:10" ht="15" customHeight="1" x14ac:dyDescent="0.35">
      <c r="A965" s="49"/>
      <c r="B965" s="50"/>
      <c r="C965" s="47"/>
      <c r="D965" s="47"/>
      <c r="E965" s="47"/>
      <c r="F965" s="47"/>
      <c r="G965" s="47"/>
      <c r="H965" s="47"/>
      <c r="I965" s="47"/>
      <c r="J965" s="47"/>
    </row>
    <row r="966" spans="1:10" ht="15" customHeight="1" x14ac:dyDescent="0.35">
      <c r="A966" s="49"/>
      <c r="B966" s="50"/>
      <c r="C966" s="47"/>
      <c r="D966" s="47"/>
      <c r="E966" s="47"/>
      <c r="F966" s="47"/>
      <c r="G966" s="47"/>
      <c r="H966" s="47"/>
      <c r="I966" s="47"/>
      <c r="J966" s="47"/>
    </row>
    <row r="967" spans="1:10" ht="15" customHeight="1" x14ac:dyDescent="0.35">
      <c r="A967" s="49"/>
      <c r="B967" s="50"/>
      <c r="C967" s="47"/>
      <c r="D967" s="47"/>
      <c r="E967" s="47"/>
      <c r="F967" s="47"/>
      <c r="G967" s="47"/>
      <c r="H967" s="47"/>
      <c r="I967" s="47"/>
      <c r="J967" s="47"/>
    </row>
    <row r="968" spans="1:10" ht="15" customHeight="1" x14ac:dyDescent="0.35">
      <c r="A968" s="49"/>
      <c r="B968" s="50"/>
      <c r="C968" s="47"/>
      <c r="D968" s="47"/>
      <c r="E968" s="47"/>
      <c r="F968" s="47"/>
      <c r="G968" s="47"/>
      <c r="H968" s="47"/>
      <c r="I968" s="47"/>
      <c r="J968" s="47"/>
    </row>
    <row r="969" spans="1:10" ht="15" customHeight="1" x14ac:dyDescent="0.35">
      <c r="A969" s="49"/>
      <c r="B969" s="50"/>
      <c r="C969" s="47"/>
      <c r="D969" s="47"/>
      <c r="E969" s="47"/>
      <c r="F969" s="47"/>
      <c r="G969" s="47"/>
      <c r="H969" s="47"/>
      <c r="I969" s="47"/>
      <c r="J969" s="47"/>
    </row>
    <row r="970" spans="1:10" ht="15" customHeight="1" x14ac:dyDescent="0.35">
      <c r="A970" s="49"/>
      <c r="B970" s="50"/>
      <c r="C970" s="47"/>
      <c r="D970" s="47"/>
      <c r="E970" s="47"/>
      <c r="F970" s="47"/>
      <c r="G970" s="47"/>
      <c r="H970" s="47"/>
      <c r="I970" s="47"/>
      <c r="J970" s="47"/>
    </row>
    <row r="971" spans="1:10" ht="15" customHeight="1" x14ac:dyDescent="0.35">
      <c r="A971" s="49"/>
      <c r="B971" s="50"/>
      <c r="C971" s="47"/>
      <c r="D971" s="47"/>
      <c r="E971" s="47"/>
      <c r="F971" s="47"/>
      <c r="G971" s="47"/>
      <c r="H971" s="47"/>
      <c r="I971" s="47"/>
      <c r="J971" s="47"/>
    </row>
    <row r="972" spans="1:10" ht="15" customHeight="1" x14ac:dyDescent="0.35">
      <c r="A972" s="49"/>
      <c r="B972" s="50"/>
      <c r="C972" s="47"/>
      <c r="D972" s="47"/>
      <c r="E972" s="47"/>
      <c r="F972" s="47"/>
      <c r="G972" s="47"/>
      <c r="H972" s="47"/>
      <c r="I972" s="47"/>
      <c r="J972" s="47"/>
    </row>
    <row r="973" spans="1:10" ht="15" customHeight="1" x14ac:dyDescent="0.35">
      <c r="A973" s="49"/>
      <c r="B973" s="50"/>
      <c r="C973" s="47"/>
      <c r="D973" s="47"/>
      <c r="E973" s="47"/>
      <c r="F973" s="47"/>
      <c r="G973" s="47"/>
      <c r="H973" s="47"/>
      <c r="I973" s="47"/>
      <c r="J973" s="47"/>
    </row>
    <row r="974" spans="1:10" ht="15" customHeight="1" x14ac:dyDescent="0.35">
      <c r="A974" s="49"/>
      <c r="B974" s="50"/>
      <c r="C974" s="47"/>
      <c r="D974" s="47"/>
      <c r="E974" s="47"/>
      <c r="F974" s="47"/>
      <c r="G974" s="47"/>
      <c r="H974" s="47"/>
      <c r="I974" s="47"/>
      <c r="J974" s="47"/>
    </row>
    <row r="975" spans="1:10" ht="15" customHeight="1" x14ac:dyDescent="0.35">
      <c r="A975" s="49"/>
      <c r="B975" s="50"/>
      <c r="C975" s="47"/>
      <c r="D975" s="47"/>
      <c r="E975" s="47"/>
      <c r="F975" s="47"/>
      <c r="G975" s="47"/>
      <c r="H975" s="47"/>
      <c r="I975" s="47"/>
      <c r="J975" s="47"/>
    </row>
    <row r="976" spans="1:10" ht="15" customHeight="1" x14ac:dyDescent="0.35">
      <c r="A976" s="49"/>
      <c r="B976" s="50"/>
      <c r="C976" s="47"/>
      <c r="D976" s="47"/>
      <c r="E976" s="47"/>
      <c r="F976" s="47"/>
      <c r="G976" s="47"/>
      <c r="H976" s="47"/>
      <c r="I976" s="47"/>
      <c r="J976" s="47"/>
    </row>
    <row r="977" spans="1:28" ht="15" customHeight="1" x14ac:dyDescent="0.35">
      <c r="A977" s="49"/>
      <c r="B977" s="50"/>
      <c r="C977" s="47"/>
      <c r="D977" s="47"/>
      <c r="E977" s="47"/>
      <c r="F977" s="47"/>
      <c r="G977" s="47"/>
      <c r="H977" s="47"/>
      <c r="I977" s="47"/>
      <c r="J977" s="47"/>
    </row>
    <row r="978" spans="1:28" ht="15" customHeight="1" x14ac:dyDescent="0.35">
      <c r="A978" s="49"/>
      <c r="B978" s="50"/>
      <c r="C978" s="47"/>
      <c r="D978" s="47"/>
      <c r="E978" s="47"/>
      <c r="F978" s="47"/>
      <c r="G978" s="47"/>
      <c r="H978" s="47"/>
      <c r="I978" s="47"/>
      <c r="J978" s="47"/>
    </row>
    <row r="979" spans="1:28" ht="15" customHeight="1" x14ac:dyDescent="0.35">
      <c r="A979" s="49"/>
      <c r="B979" s="50"/>
      <c r="C979" s="47"/>
      <c r="D979" s="47"/>
      <c r="E979" s="47"/>
      <c r="F979" s="47"/>
      <c r="G979" s="47"/>
      <c r="H979" s="47"/>
      <c r="I979" s="47"/>
      <c r="J979" s="47"/>
    </row>
    <row r="980" spans="1:28" ht="15" customHeight="1" x14ac:dyDescent="0.35">
      <c r="K980" s="35"/>
      <c r="L980" s="35"/>
      <c r="M980" s="35"/>
      <c r="N980" s="35"/>
      <c r="O980" s="35"/>
      <c r="P980" s="35"/>
      <c r="Q980" s="35"/>
      <c r="R980" s="35"/>
      <c r="S980" s="35"/>
      <c r="T980" s="35"/>
      <c r="U980" s="35"/>
      <c r="V980" s="35"/>
      <c r="W980" s="35"/>
      <c r="X980" s="35"/>
      <c r="Y980" s="35"/>
      <c r="Z980" s="35"/>
      <c r="AA980" s="35"/>
      <c r="AB980" s="35"/>
    </row>
  </sheetData>
  <mergeCells count="3">
    <mergeCell ref="C3:E3"/>
    <mergeCell ref="C5:G5"/>
    <mergeCell ref="C10:E10"/>
  </mergeCells>
  <hyperlinks>
    <hyperlink ref="C3" r:id="rId1" display="https://www.portaltransparencia.cl/PortalPdT/pdtta?codOrganismo=AE001" xr:uid="{33F172F0-9CC9-42CE-B177-15A7DE09D797}"/>
  </hyperlink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58"/>
  <sheetViews>
    <sheetView zoomScale="85" zoomScaleNormal="85" workbookViewId="0">
      <pane ySplit="1" topLeftCell="A49" activePane="bottomLeft" state="frozen"/>
      <selection pane="bottomLeft" activeCell="G59" sqref="G59"/>
    </sheetView>
  </sheetViews>
  <sheetFormatPr baseColWidth="10" defaultColWidth="14.453125" defaultRowHeight="14.5" x14ac:dyDescent="0.35"/>
  <cols>
    <col min="1" max="2" width="9.90625" style="35" customWidth="1"/>
    <col min="3" max="3" width="33.36328125" style="35" customWidth="1"/>
    <col min="4" max="4" width="28.6328125" style="35" customWidth="1"/>
    <col min="5" max="5" width="39.453125" style="35" customWidth="1"/>
    <col min="6" max="6" width="27.453125" style="35" customWidth="1"/>
    <col min="7" max="7" width="22.08984375" style="35" customWidth="1"/>
    <col min="8" max="8" width="17.08984375" style="35" customWidth="1"/>
    <col min="9" max="9" width="25.6328125" style="35" customWidth="1"/>
    <col min="10" max="28" width="14.453125" style="34"/>
    <col min="29" max="16384" width="14.453125" style="35"/>
  </cols>
  <sheetData>
    <row r="1" spans="1:9" x14ac:dyDescent="0.35">
      <c r="A1" s="32" t="s">
        <v>0</v>
      </c>
      <c r="B1" s="32" t="s">
        <v>1</v>
      </c>
      <c r="C1" s="33" t="s">
        <v>841</v>
      </c>
      <c r="D1" s="34"/>
      <c r="E1" s="34"/>
      <c r="F1" s="34"/>
      <c r="G1" s="34"/>
      <c r="H1" s="34"/>
      <c r="I1" s="34"/>
    </row>
    <row r="2" spans="1:9" x14ac:dyDescent="0.35">
      <c r="A2" s="36" t="s">
        <v>3</v>
      </c>
      <c r="B2" s="32" t="s">
        <v>4</v>
      </c>
      <c r="C2" s="33" t="s">
        <v>861</v>
      </c>
      <c r="D2" s="34"/>
      <c r="E2" s="34"/>
      <c r="F2" s="34"/>
      <c r="G2" s="34"/>
      <c r="H2" s="34"/>
      <c r="I2" s="34"/>
    </row>
    <row r="3" spans="1:9" ht="43.5" x14ac:dyDescent="0.35">
      <c r="A3" s="36"/>
      <c r="B3" s="32"/>
      <c r="C3" s="143" t="s">
        <v>862</v>
      </c>
      <c r="D3" s="34"/>
      <c r="E3" s="34"/>
      <c r="F3" s="34"/>
      <c r="G3" s="34"/>
      <c r="H3" s="34"/>
      <c r="I3" s="34"/>
    </row>
    <row r="4" spans="1:9" x14ac:dyDescent="0.35">
      <c r="A4" s="36"/>
      <c r="B4" s="34"/>
      <c r="C4" s="34"/>
      <c r="D4" s="34"/>
      <c r="E4" s="34"/>
      <c r="F4" s="34"/>
      <c r="G4" s="34"/>
      <c r="H4" s="34"/>
      <c r="I4" s="34"/>
    </row>
    <row r="5" spans="1:9" x14ac:dyDescent="0.35">
      <c r="A5" s="36" t="s">
        <v>7</v>
      </c>
      <c r="B5" s="32" t="s">
        <v>16</v>
      </c>
      <c r="C5" s="209" t="s">
        <v>863</v>
      </c>
      <c r="D5" s="208"/>
      <c r="E5" s="208"/>
      <c r="F5" s="34"/>
      <c r="G5" s="34"/>
      <c r="H5" s="34"/>
      <c r="I5" s="34"/>
    </row>
    <row r="6" spans="1:9" x14ac:dyDescent="0.35">
      <c r="A6" s="37"/>
      <c r="B6" s="38"/>
      <c r="C6" s="52" t="s">
        <v>864</v>
      </c>
      <c r="D6" s="16" t="s">
        <v>865</v>
      </c>
      <c r="E6" s="16" t="s">
        <v>866</v>
      </c>
      <c r="F6" s="34"/>
      <c r="G6" s="34"/>
      <c r="H6" s="34"/>
      <c r="I6" s="34"/>
    </row>
    <row r="7" spans="1:9" x14ac:dyDescent="0.35">
      <c r="A7" s="37"/>
      <c r="B7" s="38"/>
      <c r="C7" s="144">
        <v>9002839</v>
      </c>
      <c r="D7" s="91" t="s">
        <v>867</v>
      </c>
      <c r="E7" s="91">
        <v>9</v>
      </c>
      <c r="F7" s="34"/>
      <c r="G7" s="34"/>
      <c r="H7" s="34"/>
      <c r="I7" s="34"/>
    </row>
    <row r="8" spans="1:9" x14ac:dyDescent="0.35">
      <c r="A8" s="37"/>
      <c r="B8" s="38"/>
      <c r="C8" s="144">
        <v>9003029</v>
      </c>
      <c r="D8" s="91" t="s">
        <v>867</v>
      </c>
      <c r="E8" s="91">
        <v>9</v>
      </c>
      <c r="F8" s="34"/>
      <c r="G8" s="34"/>
      <c r="H8" s="34"/>
      <c r="I8" s="34"/>
    </row>
    <row r="9" spans="1:9" x14ac:dyDescent="0.35">
      <c r="A9" s="37"/>
      <c r="B9" s="38"/>
      <c r="C9" s="144">
        <v>9005293</v>
      </c>
      <c r="D9" s="91" t="s">
        <v>867</v>
      </c>
      <c r="E9" s="91">
        <v>9</v>
      </c>
      <c r="F9" s="34"/>
      <c r="G9" s="34"/>
      <c r="H9" s="34"/>
      <c r="I9" s="34"/>
    </row>
    <row r="10" spans="1:9" x14ac:dyDescent="0.35">
      <c r="A10" s="37"/>
      <c r="B10" s="38"/>
      <c r="C10" s="144">
        <v>9006851</v>
      </c>
      <c r="D10" s="91" t="s">
        <v>867</v>
      </c>
      <c r="E10" s="91">
        <v>9</v>
      </c>
      <c r="F10" s="34"/>
      <c r="G10" s="34"/>
      <c r="H10" s="34"/>
      <c r="I10" s="34"/>
    </row>
    <row r="11" spans="1:9" x14ac:dyDescent="0.35">
      <c r="A11" s="37"/>
      <c r="B11" s="38"/>
      <c r="C11" s="144">
        <v>9008691</v>
      </c>
      <c r="D11" s="91" t="s">
        <v>867</v>
      </c>
      <c r="E11" s="91">
        <v>9</v>
      </c>
      <c r="F11" s="34"/>
      <c r="G11" s="34"/>
      <c r="H11" s="34"/>
      <c r="I11" s="34"/>
    </row>
    <row r="12" spans="1:9" x14ac:dyDescent="0.35">
      <c r="A12" s="37"/>
      <c r="B12" s="38"/>
      <c r="C12" s="144">
        <v>109001414</v>
      </c>
      <c r="D12" s="91" t="s">
        <v>867</v>
      </c>
      <c r="E12" s="91">
        <v>9</v>
      </c>
      <c r="F12" s="34"/>
      <c r="G12" s="34"/>
      <c r="H12" s="34"/>
      <c r="I12" s="34"/>
    </row>
    <row r="13" spans="1:9" x14ac:dyDescent="0.35">
      <c r="A13" s="37"/>
      <c r="B13" s="38"/>
      <c r="C13" s="144">
        <v>109001422</v>
      </c>
      <c r="D13" s="91" t="s">
        <v>867</v>
      </c>
      <c r="E13" s="91">
        <v>9</v>
      </c>
      <c r="F13" s="34"/>
      <c r="G13" s="34"/>
      <c r="H13" s="34"/>
      <c r="I13" s="34"/>
    </row>
    <row r="14" spans="1:9" x14ac:dyDescent="0.35">
      <c r="A14" s="37"/>
      <c r="B14" s="38"/>
      <c r="C14" s="144">
        <v>109002305</v>
      </c>
      <c r="D14" s="91" t="s">
        <v>867</v>
      </c>
      <c r="E14" s="91">
        <v>9</v>
      </c>
      <c r="F14" s="34"/>
      <c r="G14" s="34"/>
      <c r="H14" s="34"/>
      <c r="I14" s="34"/>
    </row>
    <row r="15" spans="1:9" x14ac:dyDescent="0.35">
      <c r="A15" s="37"/>
      <c r="B15" s="38"/>
      <c r="C15" s="144">
        <v>109002313</v>
      </c>
      <c r="D15" s="91" t="s">
        <v>867</v>
      </c>
      <c r="E15" s="91">
        <v>9</v>
      </c>
      <c r="F15" s="34"/>
      <c r="G15" s="34"/>
      <c r="H15" s="34"/>
      <c r="I15" s="34"/>
    </row>
    <row r="16" spans="1:9" x14ac:dyDescent="0.35">
      <c r="A16" s="37"/>
      <c r="B16" s="38"/>
      <c r="C16" s="144">
        <v>109002950</v>
      </c>
      <c r="D16" s="91" t="s">
        <v>867</v>
      </c>
      <c r="E16" s="91">
        <v>9</v>
      </c>
      <c r="F16" s="34"/>
      <c r="G16" s="34"/>
      <c r="H16" s="34"/>
      <c r="I16" s="34"/>
    </row>
    <row r="17" spans="1:28" x14ac:dyDescent="0.35">
      <c r="A17" s="37"/>
      <c r="B17" s="38"/>
      <c r="C17" s="144">
        <v>109003280</v>
      </c>
      <c r="D17" s="91" t="s">
        <v>867</v>
      </c>
      <c r="E17" s="91">
        <v>9</v>
      </c>
      <c r="F17" s="34"/>
      <c r="G17" s="34"/>
      <c r="H17" s="34"/>
      <c r="I17" s="34"/>
    </row>
    <row r="18" spans="1:28" x14ac:dyDescent="0.35">
      <c r="A18" s="37"/>
      <c r="B18" s="38"/>
      <c r="C18" s="144">
        <v>109003301</v>
      </c>
      <c r="D18" s="91" t="s">
        <v>867</v>
      </c>
      <c r="E18" s="91">
        <v>9</v>
      </c>
      <c r="F18" s="34"/>
      <c r="G18" s="34"/>
      <c r="H18" s="34"/>
      <c r="I18" s="34"/>
    </row>
    <row r="19" spans="1:28" x14ac:dyDescent="0.35">
      <c r="A19" s="37"/>
      <c r="B19" s="38"/>
      <c r="C19" s="144">
        <v>109003310</v>
      </c>
      <c r="D19" s="91" t="s">
        <v>867</v>
      </c>
      <c r="E19" s="91">
        <v>9</v>
      </c>
      <c r="F19" s="34"/>
      <c r="G19" s="34"/>
      <c r="H19" s="34"/>
      <c r="I19" s="34"/>
    </row>
    <row r="20" spans="1:28" x14ac:dyDescent="0.35">
      <c r="A20" s="37"/>
      <c r="B20" s="38"/>
      <c r="C20" s="144">
        <v>109003328</v>
      </c>
      <c r="D20" s="91" t="s">
        <v>867</v>
      </c>
      <c r="E20" s="91">
        <v>9</v>
      </c>
      <c r="F20" s="34"/>
      <c r="G20" s="34"/>
      <c r="H20" s="34"/>
      <c r="I20" s="34"/>
    </row>
    <row r="21" spans="1:28" s="42" customFormat="1" x14ac:dyDescent="0.35">
      <c r="A21" s="39"/>
      <c r="B21" s="40"/>
      <c r="C21" s="35"/>
      <c r="D21" s="35"/>
      <c r="E21" s="35"/>
      <c r="F21" s="35"/>
      <c r="G21" s="35"/>
      <c r="H21" s="35"/>
      <c r="I21" s="35"/>
      <c r="J21" s="35"/>
      <c r="K21" s="41"/>
      <c r="L21" s="41"/>
      <c r="M21" s="41"/>
      <c r="N21" s="41"/>
      <c r="O21" s="41"/>
      <c r="P21" s="41"/>
      <c r="Q21" s="41"/>
      <c r="R21" s="41"/>
      <c r="S21" s="41"/>
      <c r="T21" s="41"/>
      <c r="U21" s="41"/>
      <c r="V21" s="41"/>
      <c r="W21" s="41"/>
      <c r="X21" s="41"/>
      <c r="Y21" s="41"/>
      <c r="Z21" s="41"/>
      <c r="AA21" s="41"/>
      <c r="AB21" s="41"/>
    </row>
    <row r="22" spans="1:28" x14ac:dyDescent="0.35">
      <c r="A22" s="36" t="s">
        <v>9</v>
      </c>
      <c r="B22" s="32" t="s">
        <v>16</v>
      </c>
      <c r="C22" s="209" t="s">
        <v>868</v>
      </c>
      <c r="D22" s="208"/>
      <c r="E22" s="208"/>
      <c r="F22" s="208"/>
      <c r="G22" s="208"/>
      <c r="H22" s="208"/>
      <c r="I22" s="34"/>
    </row>
    <row r="23" spans="1:28" ht="43.5" x14ac:dyDescent="0.35">
      <c r="A23" s="37"/>
      <c r="B23" s="38"/>
      <c r="C23" s="52" t="s">
        <v>864</v>
      </c>
      <c r="D23" s="52" t="s">
        <v>869</v>
      </c>
      <c r="E23" s="52" t="s">
        <v>870</v>
      </c>
      <c r="F23" s="52" t="s">
        <v>871</v>
      </c>
      <c r="G23" s="52" t="s">
        <v>872</v>
      </c>
      <c r="H23" s="52" t="s">
        <v>873</v>
      </c>
      <c r="I23" s="52" t="s">
        <v>874</v>
      </c>
    </row>
    <row r="24" spans="1:28" x14ac:dyDescent="0.35">
      <c r="A24" s="37"/>
      <c r="B24" s="38"/>
      <c r="C24" s="85">
        <v>9002839</v>
      </c>
      <c r="D24" s="79">
        <v>38247464</v>
      </c>
      <c r="E24" s="79">
        <v>38247464</v>
      </c>
      <c r="F24" s="79">
        <v>0</v>
      </c>
      <c r="G24" s="79">
        <v>0</v>
      </c>
      <c r="H24" s="86" t="s">
        <v>875</v>
      </c>
      <c r="I24" s="87" t="s">
        <v>876</v>
      </c>
    </row>
    <row r="25" spans="1:28" ht="26" x14ac:dyDescent="0.35">
      <c r="A25" s="37"/>
      <c r="B25" s="38"/>
      <c r="C25" s="88">
        <v>9003029</v>
      </c>
      <c r="D25" s="80">
        <v>335884165</v>
      </c>
      <c r="E25" s="80">
        <v>338813534</v>
      </c>
      <c r="F25" s="80">
        <v>0</v>
      </c>
      <c r="G25" s="80">
        <v>2929369</v>
      </c>
      <c r="H25" s="89" t="s">
        <v>877</v>
      </c>
      <c r="I25" s="90" t="s">
        <v>878</v>
      </c>
    </row>
    <row r="26" spans="1:28" x14ac:dyDescent="0.35">
      <c r="A26" s="37"/>
      <c r="B26" s="38"/>
      <c r="C26" s="88">
        <v>9005293</v>
      </c>
      <c r="D26" s="80">
        <v>19027353</v>
      </c>
      <c r="E26" s="80">
        <v>19027353</v>
      </c>
      <c r="F26" s="80">
        <v>0</v>
      </c>
      <c r="G26" s="80">
        <v>0</v>
      </c>
      <c r="H26" s="89" t="s">
        <v>875</v>
      </c>
      <c r="I26" s="90" t="s">
        <v>876</v>
      </c>
    </row>
    <row r="27" spans="1:28" ht="15.75" customHeight="1" x14ac:dyDescent="0.35">
      <c r="A27" s="37"/>
      <c r="B27" s="38"/>
      <c r="C27" s="88">
        <v>9006851</v>
      </c>
      <c r="D27" s="80">
        <v>7134007</v>
      </c>
      <c r="E27" s="80">
        <v>7134007</v>
      </c>
      <c r="F27" s="80">
        <v>0</v>
      </c>
      <c r="G27" s="80">
        <v>0</v>
      </c>
      <c r="H27" s="89" t="s">
        <v>875</v>
      </c>
      <c r="I27" s="90" t="s">
        <v>876</v>
      </c>
    </row>
    <row r="28" spans="1:28" x14ac:dyDescent="0.35">
      <c r="A28" s="37"/>
      <c r="B28" s="38"/>
      <c r="C28" s="88">
        <v>9008691</v>
      </c>
      <c r="D28" s="80">
        <v>199551817</v>
      </c>
      <c r="E28" s="80">
        <v>199551817</v>
      </c>
      <c r="F28" s="80">
        <v>0</v>
      </c>
      <c r="G28" s="80">
        <v>0</v>
      </c>
      <c r="H28" s="89" t="s">
        <v>875</v>
      </c>
      <c r="I28" s="90" t="s">
        <v>876</v>
      </c>
    </row>
    <row r="29" spans="1:28" x14ac:dyDescent="0.35">
      <c r="A29" s="37"/>
      <c r="B29" s="38"/>
      <c r="C29" s="88">
        <v>109001414</v>
      </c>
      <c r="D29" s="80">
        <v>98366434</v>
      </c>
      <c r="E29" s="80">
        <v>98366434</v>
      </c>
      <c r="F29" s="80">
        <v>0</v>
      </c>
      <c r="G29" s="80">
        <v>0</v>
      </c>
      <c r="H29" s="89" t="s">
        <v>875</v>
      </c>
      <c r="I29" s="90" t="s">
        <v>876</v>
      </c>
    </row>
    <row r="30" spans="1:28" x14ac:dyDescent="0.35">
      <c r="A30" s="37"/>
      <c r="B30" s="38"/>
      <c r="C30" s="88">
        <v>109001422</v>
      </c>
      <c r="D30" s="80">
        <v>53043625</v>
      </c>
      <c r="E30" s="80">
        <v>53043625</v>
      </c>
      <c r="F30" s="80">
        <v>0</v>
      </c>
      <c r="G30" s="80">
        <v>0</v>
      </c>
      <c r="H30" s="89" t="s">
        <v>875</v>
      </c>
      <c r="I30" s="90" t="s">
        <v>876</v>
      </c>
    </row>
    <row r="31" spans="1:28" x14ac:dyDescent="0.35">
      <c r="A31" s="37"/>
      <c r="B31" s="38"/>
      <c r="C31" s="88">
        <v>109002305</v>
      </c>
      <c r="D31" s="80">
        <v>5043832</v>
      </c>
      <c r="E31" s="80">
        <v>5043832</v>
      </c>
      <c r="F31" s="80">
        <v>0</v>
      </c>
      <c r="G31" s="80">
        <v>0</v>
      </c>
      <c r="H31" s="89" t="s">
        <v>875</v>
      </c>
      <c r="I31" s="90" t="s">
        <v>876</v>
      </c>
    </row>
    <row r="32" spans="1:28" x14ac:dyDescent="0.35">
      <c r="A32" s="37"/>
      <c r="B32" s="38"/>
      <c r="C32" s="88">
        <v>109002313</v>
      </c>
      <c r="D32" s="80">
        <v>220529765</v>
      </c>
      <c r="E32" s="80">
        <v>220529765</v>
      </c>
      <c r="F32" s="80">
        <v>0</v>
      </c>
      <c r="G32" s="80">
        <v>0</v>
      </c>
      <c r="H32" s="89" t="s">
        <v>875</v>
      </c>
      <c r="I32" s="90" t="s">
        <v>876</v>
      </c>
    </row>
    <row r="33" spans="1:9" x14ac:dyDescent="0.35">
      <c r="A33" s="37"/>
      <c r="B33" s="38"/>
      <c r="C33" s="88">
        <v>109002950</v>
      </c>
      <c r="D33" s="80">
        <v>0</v>
      </c>
      <c r="E33" s="80">
        <v>0</v>
      </c>
      <c r="F33" s="80">
        <v>0</v>
      </c>
      <c r="G33" s="80">
        <v>0</v>
      </c>
      <c r="H33" s="89" t="s">
        <v>875</v>
      </c>
      <c r="I33" s="90" t="s">
        <v>876</v>
      </c>
    </row>
    <row r="34" spans="1:9" x14ac:dyDescent="0.35">
      <c r="A34" s="37"/>
      <c r="B34" s="38"/>
      <c r="C34" s="88">
        <v>109003280</v>
      </c>
      <c r="D34" s="80">
        <v>0</v>
      </c>
      <c r="E34" s="80">
        <v>0</v>
      </c>
      <c r="F34" s="80">
        <v>0</v>
      </c>
      <c r="G34" s="80">
        <v>0</v>
      </c>
      <c r="H34" s="89" t="s">
        <v>875</v>
      </c>
      <c r="I34" s="90" t="s">
        <v>876</v>
      </c>
    </row>
    <row r="35" spans="1:9" x14ac:dyDescent="0.35">
      <c r="A35" s="37"/>
      <c r="B35" s="38"/>
      <c r="C35" s="88">
        <v>109003301</v>
      </c>
      <c r="D35" s="80">
        <v>0</v>
      </c>
      <c r="E35" s="80">
        <v>0</v>
      </c>
      <c r="F35" s="80">
        <v>0</v>
      </c>
      <c r="G35" s="80">
        <v>0</v>
      </c>
      <c r="H35" s="89" t="s">
        <v>875</v>
      </c>
      <c r="I35" s="90" t="s">
        <v>876</v>
      </c>
    </row>
    <row r="36" spans="1:9" x14ac:dyDescent="0.35">
      <c r="A36" s="37"/>
      <c r="B36" s="38"/>
      <c r="C36" s="88">
        <v>109003310</v>
      </c>
      <c r="D36" s="80">
        <v>0</v>
      </c>
      <c r="E36" s="80">
        <v>0</v>
      </c>
      <c r="F36" s="80">
        <v>0</v>
      </c>
      <c r="G36" s="80">
        <v>0</v>
      </c>
      <c r="H36" s="89" t="s">
        <v>875</v>
      </c>
      <c r="I36" s="90" t="s">
        <v>876</v>
      </c>
    </row>
    <row r="37" spans="1:9" x14ac:dyDescent="0.35">
      <c r="A37" s="37"/>
      <c r="B37" s="38"/>
      <c r="C37" s="88">
        <v>109003328</v>
      </c>
      <c r="D37" s="80">
        <v>3064172</v>
      </c>
      <c r="E37" s="80">
        <v>3064172</v>
      </c>
      <c r="F37" s="80">
        <v>0</v>
      </c>
      <c r="G37" s="80">
        <v>0</v>
      </c>
      <c r="H37" s="89" t="s">
        <v>875</v>
      </c>
      <c r="I37" s="90" t="s">
        <v>876</v>
      </c>
    </row>
    <row r="38" spans="1:9" x14ac:dyDescent="0.35">
      <c r="A38" s="37"/>
      <c r="B38" s="38"/>
    </row>
    <row r="39" spans="1:9" x14ac:dyDescent="0.35">
      <c r="A39" s="36" t="s">
        <v>12</v>
      </c>
      <c r="B39" s="32" t="s">
        <v>16</v>
      </c>
      <c r="C39" s="209" t="s">
        <v>879</v>
      </c>
      <c r="D39" s="208"/>
      <c r="E39" s="208"/>
      <c r="F39" s="208"/>
      <c r="G39" s="34"/>
      <c r="H39" s="34"/>
      <c r="I39" s="34"/>
    </row>
    <row r="40" spans="1:9" x14ac:dyDescent="0.35">
      <c r="A40" s="37"/>
      <c r="B40" s="38"/>
      <c r="C40" s="16" t="s">
        <v>880</v>
      </c>
      <c r="D40" s="16" t="s">
        <v>881</v>
      </c>
      <c r="E40" s="16" t="s">
        <v>882</v>
      </c>
      <c r="F40" s="16" t="s">
        <v>883</v>
      </c>
      <c r="G40" s="34"/>
      <c r="H40" s="34"/>
      <c r="I40" s="34"/>
    </row>
    <row r="41" spans="1:9" x14ac:dyDescent="0.35">
      <c r="A41" s="37"/>
      <c r="B41" s="38"/>
      <c r="C41" s="211" t="s">
        <v>884</v>
      </c>
      <c r="D41" s="212"/>
      <c r="E41" s="212"/>
      <c r="F41" s="213"/>
      <c r="G41" s="34"/>
      <c r="H41" s="34"/>
      <c r="I41" s="34"/>
    </row>
    <row r="42" spans="1:9" x14ac:dyDescent="0.35">
      <c r="A42" s="37"/>
      <c r="B42" s="34"/>
      <c r="C42" s="34"/>
      <c r="D42" s="34"/>
      <c r="E42" s="34"/>
      <c r="F42" s="34"/>
      <c r="G42" s="34"/>
      <c r="H42" s="34"/>
      <c r="I42" s="34"/>
    </row>
    <row r="43" spans="1:9" x14ac:dyDescent="0.35">
      <c r="A43" s="36" t="s">
        <v>15</v>
      </c>
      <c r="B43" s="32" t="s">
        <v>16</v>
      </c>
      <c r="C43" s="209" t="s">
        <v>885</v>
      </c>
      <c r="D43" s="208"/>
      <c r="E43" s="208"/>
      <c r="F43" s="208"/>
      <c r="G43" s="34"/>
      <c r="H43" s="34"/>
      <c r="I43" s="34"/>
    </row>
    <row r="44" spans="1:9" x14ac:dyDescent="0.35">
      <c r="A44" s="37"/>
      <c r="B44" s="38"/>
      <c r="C44" s="16" t="s">
        <v>886</v>
      </c>
      <c r="D44" s="16" t="s">
        <v>887</v>
      </c>
      <c r="E44" s="16" t="s">
        <v>888</v>
      </c>
      <c r="F44" s="16" t="s">
        <v>889</v>
      </c>
      <c r="G44" s="16" t="s">
        <v>874</v>
      </c>
      <c r="H44" s="34"/>
      <c r="I44" s="34"/>
    </row>
    <row r="45" spans="1:9" ht="78" x14ac:dyDescent="0.35">
      <c r="A45" s="37"/>
      <c r="B45" s="38"/>
      <c r="C45" s="91" t="s">
        <v>890</v>
      </c>
      <c r="D45" s="81">
        <v>750000</v>
      </c>
      <c r="E45" s="81">
        <v>17926127</v>
      </c>
      <c r="F45" s="92" t="s">
        <v>891</v>
      </c>
      <c r="G45" s="92" t="s">
        <v>1204</v>
      </c>
      <c r="H45" s="93"/>
      <c r="I45" s="34"/>
    </row>
    <row r="46" spans="1:9" ht="78" x14ac:dyDescent="0.35">
      <c r="A46" s="37"/>
      <c r="B46" s="38"/>
      <c r="C46" s="94" t="s">
        <v>892</v>
      </c>
      <c r="D46" s="82">
        <v>500000</v>
      </c>
      <c r="E46" s="82">
        <v>5480601</v>
      </c>
      <c r="F46" s="95" t="s">
        <v>893</v>
      </c>
      <c r="G46" s="95" t="s">
        <v>1205</v>
      </c>
      <c r="H46" s="93"/>
      <c r="I46" s="34"/>
    </row>
    <row r="47" spans="1:9" ht="78" x14ac:dyDescent="0.35">
      <c r="A47" s="37"/>
      <c r="B47" s="38"/>
      <c r="C47" s="94" t="s">
        <v>894</v>
      </c>
      <c r="D47" s="82">
        <v>500000</v>
      </c>
      <c r="E47" s="82">
        <v>5790210</v>
      </c>
      <c r="F47" s="95" t="s">
        <v>893</v>
      </c>
      <c r="G47" s="95" t="s">
        <v>1205</v>
      </c>
      <c r="H47" s="93"/>
      <c r="I47" s="34"/>
    </row>
    <row r="48" spans="1:9" ht="78" x14ac:dyDescent="0.35">
      <c r="A48" s="37"/>
      <c r="B48" s="38"/>
      <c r="C48" s="94" t="s">
        <v>895</v>
      </c>
      <c r="D48" s="82">
        <v>350000</v>
      </c>
      <c r="E48" s="82">
        <v>3842650</v>
      </c>
      <c r="F48" s="95" t="s">
        <v>893</v>
      </c>
      <c r="G48" s="95" t="s">
        <v>1205</v>
      </c>
      <c r="H48" s="93"/>
      <c r="I48" s="34"/>
    </row>
    <row r="49" spans="1:9" ht="78" x14ac:dyDescent="0.35">
      <c r="A49" s="37"/>
      <c r="B49" s="38"/>
      <c r="C49" s="94" t="s">
        <v>896</v>
      </c>
      <c r="D49" s="82">
        <v>500000</v>
      </c>
      <c r="E49" s="82">
        <v>694190</v>
      </c>
      <c r="F49" s="95" t="s">
        <v>893</v>
      </c>
      <c r="G49" s="95" t="s">
        <v>1205</v>
      </c>
      <c r="H49" s="93"/>
      <c r="I49" s="34"/>
    </row>
    <row r="50" spans="1:9" x14ac:dyDescent="0.35">
      <c r="A50" s="37"/>
      <c r="B50" s="38"/>
      <c r="C50" s="210"/>
      <c r="D50" s="210"/>
      <c r="E50" s="210"/>
      <c r="F50" s="210"/>
      <c r="G50" s="210"/>
      <c r="H50" s="43"/>
      <c r="I50" s="34"/>
    </row>
    <row r="52" spans="1:9" x14ac:dyDescent="0.35">
      <c r="A52" s="36" t="s">
        <v>60</v>
      </c>
      <c r="B52" s="32" t="s">
        <v>4</v>
      </c>
      <c r="C52" s="44" t="s">
        <v>897</v>
      </c>
      <c r="D52" s="33"/>
      <c r="E52" s="33"/>
    </row>
    <row r="53" spans="1:9" ht="43.5" x14ac:dyDescent="0.35">
      <c r="A53" s="36"/>
      <c r="B53" s="32"/>
      <c r="C53" s="143" t="s">
        <v>862</v>
      </c>
      <c r="D53" s="33"/>
      <c r="E53" s="33"/>
    </row>
    <row r="55" spans="1:9" x14ac:dyDescent="0.35">
      <c r="A55" s="36" t="s">
        <v>169</v>
      </c>
      <c r="B55" s="32" t="s">
        <v>16</v>
      </c>
      <c r="C55" s="209" t="s">
        <v>898</v>
      </c>
      <c r="D55" s="208"/>
      <c r="E55" s="208"/>
    </row>
    <row r="56" spans="1:9" x14ac:dyDescent="0.35">
      <c r="A56" s="37"/>
      <c r="B56" s="38"/>
      <c r="C56" s="16" t="s">
        <v>886</v>
      </c>
      <c r="D56" s="16" t="s">
        <v>899</v>
      </c>
      <c r="E56" s="16" t="s">
        <v>888</v>
      </c>
    </row>
    <row r="57" spans="1:9" x14ac:dyDescent="0.35">
      <c r="A57" s="37"/>
      <c r="B57" s="38"/>
      <c r="C57" s="16" t="s">
        <v>900</v>
      </c>
      <c r="D57" s="45"/>
      <c r="E57" s="45"/>
    </row>
    <row r="58" spans="1:9" x14ac:dyDescent="0.35">
      <c r="A58" s="37"/>
      <c r="B58" s="38"/>
      <c r="C58" s="16" t="s">
        <v>901</v>
      </c>
      <c r="D58" s="45"/>
      <c r="E58" s="45"/>
    </row>
  </sheetData>
  <mergeCells count="7">
    <mergeCell ref="C5:E5"/>
    <mergeCell ref="C22:H22"/>
    <mergeCell ref="C39:F39"/>
    <mergeCell ref="C43:F43"/>
    <mergeCell ref="C55:E55"/>
    <mergeCell ref="C50:G50"/>
    <mergeCell ref="C41:F41"/>
  </mergeCells>
  <hyperlinks>
    <hyperlink ref="C3" r:id="rId1" xr:uid="{7B1A6725-D868-47CD-8AAB-0C327FF40866}"/>
    <hyperlink ref="C53" r:id="rId2" xr:uid="{BEC090D4-5BAC-407C-BD53-2A482D58E24F}"/>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95"/>
  <sheetViews>
    <sheetView zoomScale="85" zoomScaleNormal="85" workbookViewId="0">
      <pane ySplit="1" topLeftCell="A15" activePane="bottomLeft" state="frozen"/>
      <selection pane="bottomLeft" activeCell="F26" sqref="F26"/>
    </sheetView>
  </sheetViews>
  <sheetFormatPr baseColWidth="10" defaultColWidth="14.453125" defaultRowHeight="15" customHeight="1" x14ac:dyDescent="0.35"/>
  <cols>
    <col min="1" max="1" width="9" style="11" customWidth="1"/>
    <col min="2" max="2" width="9" style="3" customWidth="1"/>
    <col min="3" max="3" width="47.90625" customWidth="1"/>
    <col min="4" max="4" width="26.36328125" customWidth="1"/>
    <col min="5" max="5" width="23.6328125" customWidth="1"/>
    <col min="6" max="6" width="16.453125" customWidth="1"/>
    <col min="7" max="7" width="16.54296875" customWidth="1"/>
    <col min="8" max="8" width="30.453125" customWidth="1"/>
    <col min="10" max="28" width="14.453125" style="6"/>
  </cols>
  <sheetData>
    <row r="1" spans="1:28" ht="14.25" customHeight="1" x14ac:dyDescent="0.35">
      <c r="A1" s="13" t="s">
        <v>0</v>
      </c>
      <c r="B1" s="13" t="s">
        <v>1</v>
      </c>
      <c r="C1" s="96" t="s">
        <v>841</v>
      </c>
      <c r="D1" s="13"/>
      <c r="E1" s="13"/>
      <c r="F1" s="28"/>
      <c r="G1" s="28"/>
      <c r="H1" s="28"/>
      <c r="I1" s="28"/>
      <c r="J1" s="28"/>
      <c r="K1" s="28"/>
      <c r="L1" s="28"/>
      <c r="M1" s="28"/>
      <c r="N1" s="28"/>
      <c r="O1" s="28"/>
      <c r="P1" s="28"/>
      <c r="Q1" s="28"/>
      <c r="R1" s="28"/>
      <c r="S1" s="28"/>
      <c r="T1" s="28"/>
      <c r="U1" s="28"/>
      <c r="V1" s="28"/>
      <c r="W1" s="28"/>
      <c r="X1" s="28"/>
      <c r="Y1" s="28"/>
      <c r="Z1" s="28"/>
      <c r="AA1" s="28"/>
      <c r="AB1" s="28"/>
    </row>
    <row r="2" spans="1:28" ht="14.25" customHeight="1" x14ac:dyDescent="0.35">
      <c r="A2" s="13" t="s">
        <v>3</v>
      </c>
      <c r="B2" s="13" t="s">
        <v>16</v>
      </c>
      <c r="C2" s="214" t="s">
        <v>902</v>
      </c>
      <c r="D2" s="214"/>
      <c r="E2" s="214"/>
      <c r="F2" s="28"/>
      <c r="G2" s="28"/>
      <c r="H2" s="28"/>
      <c r="I2" s="28"/>
      <c r="J2" s="28"/>
      <c r="K2" s="28"/>
      <c r="L2" s="28"/>
      <c r="M2" s="28"/>
      <c r="N2" s="28"/>
      <c r="O2" s="28"/>
      <c r="P2" s="28"/>
      <c r="Q2" s="28"/>
      <c r="R2" s="28"/>
      <c r="S2" s="28"/>
      <c r="T2" s="28"/>
      <c r="U2" s="28"/>
      <c r="V2" s="28"/>
      <c r="W2" s="28"/>
      <c r="X2" s="28"/>
      <c r="Y2" s="28"/>
      <c r="Z2" s="28"/>
      <c r="AA2" s="28"/>
      <c r="AB2" s="28"/>
    </row>
    <row r="3" spans="1:28" ht="14.25" customHeight="1" x14ac:dyDescent="0.35">
      <c r="A3" s="28"/>
      <c r="B3" s="28"/>
      <c r="C3" s="97" t="s">
        <v>903</v>
      </c>
      <c r="D3" s="151" t="s">
        <v>904</v>
      </c>
      <c r="E3" s="151" t="s">
        <v>882</v>
      </c>
      <c r="F3" s="28"/>
      <c r="G3" s="28"/>
      <c r="H3" s="28"/>
      <c r="I3" s="28"/>
      <c r="J3" s="28"/>
      <c r="K3" s="28"/>
      <c r="L3" s="28"/>
      <c r="M3" s="28"/>
      <c r="N3" s="28"/>
      <c r="O3" s="28"/>
      <c r="P3" s="28"/>
      <c r="Q3" s="28"/>
      <c r="R3" s="28"/>
      <c r="S3" s="28"/>
      <c r="T3" s="28"/>
      <c r="U3" s="28"/>
      <c r="V3" s="28"/>
      <c r="W3" s="28"/>
      <c r="X3" s="28"/>
      <c r="Y3" s="28"/>
      <c r="Z3" s="28"/>
      <c r="AA3" s="28"/>
      <c r="AB3" s="28"/>
    </row>
    <row r="4" spans="1:28" ht="14.25" customHeight="1" x14ac:dyDescent="0.35">
      <c r="A4" s="28"/>
      <c r="B4" s="28"/>
      <c r="C4" s="153" t="s">
        <v>905</v>
      </c>
      <c r="D4" s="154">
        <v>5900</v>
      </c>
      <c r="E4" s="152">
        <v>509327019</v>
      </c>
      <c r="F4" s="150"/>
      <c r="G4" s="28"/>
      <c r="H4" s="28"/>
      <c r="I4" s="28"/>
      <c r="J4" s="28"/>
      <c r="K4" s="28"/>
      <c r="L4" s="28"/>
      <c r="M4" s="28"/>
      <c r="N4" s="28"/>
      <c r="O4" s="28"/>
      <c r="P4" s="28"/>
      <c r="Q4" s="28"/>
      <c r="R4" s="28"/>
      <c r="S4" s="28"/>
      <c r="T4" s="28"/>
      <c r="U4" s="28"/>
      <c r="V4" s="28"/>
      <c r="W4" s="28"/>
      <c r="X4" s="28"/>
      <c r="Y4" s="28"/>
      <c r="Z4" s="28"/>
      <c r="AA4" s="28"/>
      <c r="AB4" s="28"/>
    </row>
    <row r="5" spans="1:28" ht="14.25" customHeight="1" x14ac:dyDescent="0.35">
      <c r="A5" s="28"/>
      <c r="B5" s="28"/>
      <c r="C5" s="153" t="s">
        <v>906</v>
      </c>
      <c r="D5" s="154">
        <v>1978</v>
      </c>
      <c r="E5" s="152">
        <v>419347422</v>
      </c>
      <c r="F5" s="28"/>
      <c r="G5" s="28"/>
      <c r="H5" s="28"/>
      <c r="I5" s="28"/>
      <c r="J5" s="28"/>
      <c r="K5" s="28"/>
      <c r="L5" s="28"/>
      <c r="M5" s="28"/>
      <c r="N5" s="28"/>
      <c r="O5" s="28"/>
      <c r="P5" s="28"/>
      <c r="Q5" s="28"/>
      <c r="R5" s="28"/>
      <c r="S5" s="28"/>
      <c r="T5" s="28"/>
      <c r="U5" s="28"/>
      <c r="V5" s="28"/>
      <c r="W5" s="28"/>
      <c r="X5" s="28"/>
      <c r="Y5" s="28"/>
      <c r="Z5" s="28"/>
      <c r="AA5" s="28"/>
      <c r="AB5" s="28"/>
    </row>
    <row r="6" spans="1:28" ht="14.25" customHeight="1" x14ac:dyDescent="0.35">
      <c r="A6" s="28"/>
      <c r="B6" s="28"/>
      <c r="C6" s="153" t="s">
        <v>907</v>
      </c>
      <c r="D6" s="154">
        <v>225</v>
      </c>
      <c r="E6" s="152">
        <v>1889712220</v>
      </c>
      <c r="F6" s="150"/>
      <c r="G6" s="28"/>
      <c r="H6" s="28"/>
      <c r="I6" s="28"/>
      <c r="J6" s="28"/>
      <c r="K6" s="28"/>
      <c r="L6" s="28"/>
      <c r="M6" s="28"/>
      <c r="N6" s="28"/>
      <c r="O6" s="28"/>
      <c r="P6" s="28"/>
      <c r="Q6" s="28"/>
      <c r="R6" s="28"/>
      <c r="S6" s="28"/>
      <c r="T6" s="28"/>
      <c r="U6" s="28"/>
      <c r="V6" s="28"/>
      <c r="W6" s="28"/>
      <c r="X6" s="28"/>
      <c r="Y6" s="28"/>
      <c r="Z6" s="28"/>
      <c r="AA6" s="28"/>
      <c r="AB6" s="28"/>
    </row>
    <row r="7" spans="1:28" ht="14.25" customHeight="1" x14ac:dyDescent="0.35">
      <c r="A7" s="28"/>
      <c r="B7" s="28"/>
      <c r="C7" s="153" t="s">
        <v>908</v>
      </c>
      <c r="D7" s="154">
        <v>583</v>
      </c>
      <c r="E7" s="152">
        <v>91495131</v>
      </c>
      <c r="F7" s="28"/>
      <c r="G7" s="28"/>
      <c r="H7" s="28"/>
      <c r="I7" s="28"/>
      <c r="J7" s="28"/>
      <c r="K7" s="28"/>
      <c r="L7" s="28"/>
      <c r="M7" s="28"/>
      <c r="N7" s="28"/>
      <c r="O7" s="28"/>
      <c r="P7" s="28"/>
      <c r="Q7" s="28"/>
      <c r="R7" s="28"/>
      <c r="S7" s="28"/>
      <c r="T7" s="28"/>
      <c r="U7" s="28"/>
      <c r="V7" s="28"/>
      <c r="W7" s="28"/>
      <c r="X7" s="28"/>
      <c r="Y7" s="28"/>
      <c r="Z7" s="28"/>
      <c r="AA7" s="28"/>
      <c r="AB7" s="28"/>
    </row>
    <row r="8" spans="1:28" ht="14.25" customHeight="1" x14ac:dyDescent="0.35">
      <c r="A8" s="28"/>
      <c r="B8" s="28"/>
      <c r="C8" s="153" t="s">
        <v>909</v>
      </c>
      <c r="D8" s="154">
        <v>4</v>
      </c>
      <c r="E8" s="152">
        <v>72327586</v>
      </c>
      <c r="F8" s="28"/>
      <c r="G8" s="28"/>
      <c r="H8" s="28"/>
      <c r="I8" s="28"/>
      <c r="J8" s="28"/>
      <c r="K8" s="28"/>
      <c r="L8" s="28"/>
      <c r="M8" s="28"/>
      <c r="N8" s="28"/>
      <c r="O8" s="28"/>
      <c r="P8" s="28"/>
      <c r="Q8" s="28"/>
      <c r="R8" s="28"/>
      <c r="S8" s="28"/>
      <c r="T8" s="28"/>
      <c r="U8" s="28"/>
      <c r="V8" s="28"/>
      <c r="W8" s="28"/>
      <c r="X8" s="28"/>
      <c r="Y8" s="28"/>
      <c r="Z8" s="28"/>
      <c r="AA8" s="28"/>
      <c r="AB8" s="28"/>
    </row>
    <row r="9" spans="1:28" ht="14.25" customHeight="1" x14ac:dyDescent="0.35">
      <c r="A9" s="28"/>
      <c r="B9" s="28"/>
      <c r="C9" s="153" t="s">
        <v>910</v>
      </c>
      <c r="D9" s="154">
        <v>1</v>
      </c>
      <c r="E9" s="152">
        <v>12886439837</v>
      </c>
      <c r="F9" s="28"/>
      <c r="G9" s="28"/>
      <c r="H9" s="28"/>
      <c r="I9" s="28"/>
      <c r="J9" s="28"/>
      <c r="K9" s="28"/>
      <c r="L9" s="28"/>
      <c r="M9" s="28"/>
      <c r="N9" s="28"/>
      <c r="O9" s="28"/>
      <c r="P9" s="28"/>
      <c r="Q9" s="28"/>
      <c r="R9" s="28"/>
      <c r="S9" s="28"/>
      <c r="T9" s="28"/>
      <c r="U9" s="28"/>
      <c r="V9" s="28"/>
      <c r="W9" s="28"/>
      <c r="X9" s="28"/>
      <c r="Y9" s="28"/>
      <c r="Z9" s="28"/>
      <c r="AA9" s="28"/>
      <c r="AB9" s="28"/>
    </row>
    <row r="10" spans="1:28" ht="14.25" customHeight="1" x14ac:dyDescent="0.35">
      <c r="A10" s="28"/>
      <c r="B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row>
    <row r="11" spans="1:28" ht="14.25" customHeight="1" x14ac:dyDescent="0.35">
      <c r="A11" s="13" t="s">
        <v>7</v>
      </c>
      <c r="B11" s="13" t="s">
        <v>16</v>
      </c>
      <c r="C11" s="214" t="s">
        <v>911</v>
      </c>
      <c r="D11" s="214"/>
      <c r="E11" s="214"/>
      <c r="F11" s="214"/>
      <c r="G11" s="214"/>
      <c r="H11" s="214"/>
      <c r="I11" s="28"/>
      <c r="J11" s="28"/>
      <c r="K11" s="28"/>
      <c r="L11" s="28"/>
      <c r="M11" s="28"/>
      <c r="N11" s="28"/>
      <c r="O11" s="28"/>
      <c r="P11" s="28"/>
      <c r="Q11" s="28"/>
      <c r="R11" s="28"/>
      <c r="S11" s="28"/>
      <c r="T11" s="28"/>
      <c r="U11" s="28"/>
      <c r="V11" s="28"/>
      <c r="W11" s="28"/>
      <c r="X11" s="28"/>
      <c r="Y11" s="28"/>
      <c r="Z11" s="28"/>
      <c r="AA11" s="28"/>
      <c r="AB11" s="28"/>
    </row>
    <row r="12" spans="1:28" ht="14.25" customHeight="1" x14ac:dyDescent="0.35">
      <c r="A12" s="28"/>
      <c r="B12" s="28"/>
      <c r="C12" s="98" t="s">
        <v>912</v>
      </c>
      <c r="D12" s="30" t="s">
        <v>913</v>
      </c>
      <c r="E12" s="30" t="s">
        <v>914</v>
      </c>
      <c r="F12" s="30" t="s">
        <v>915</v>
      </c>
      <c r="G12" s="30" t="s">
        <v>882</v>
      </c>
      <c r="H12" s="30" t="s">
        <v>916</v>
      </c>
      <c r="I12" s="26"/>
      <c r="J12" s="28"/>
      <c r="K12" s="28"/>
      <c r="L12" s="28"/>
      <c r="M12" s="28"/>
      <c r="N12" s="28"/>
      <c r="O12" s="28"/>
      <c r="P12" s="28"/>
      <c r="Q12" s="28"/>
      <c r="R12" s="28"/>
      <c r="S12" s="28"/>
      <c r="T12" s="28"/>
      <c r="U12" s="28"/>
      <c r="V12" s="28"/>
      <c r="W12" s="28"/>
      <c r="X12" s="28"/>
      <c r="Y12" s="28"/>
      <c r="Z12" s="28"/>
      <c r="AA12" s="28"/>
      <c r="AB12" s="28"/>
    </row>
    <row r="13" spans="1:28" ht="14.25" customHeight="1" x14ac:dyDescent="0.35">
      <c r="A13" s="28"/>
      <c r="B13" s="28"/>
      <c r="C13" s="99" t="s">
        <v>917</v>
      </c>
      <c r="D13" s="83" t="s">
        <v>918</v>
      </c>
      <c r="E13" s="83" t="s">
        <v>919</v>
      </c>
      <c r="F13" s="83" t="s">
        <v>920</v>
      </c>
      <c r="G13" s="125">
        <v>19286059</v>
      </c>
      <c r="H13" s="83" t="s">
        <v>921</v>
      </c>
      <c r="I13" s="28"/>
      <c r="J13" s="28"/>
      <c r="K13" s="28"/>
      <c r="L13" s="28"/>
      <c r="M13" s="28"/>
      <c r="N13" s="28"/>
      <c r="O13" s="28"/>
      <c r="P13" s="28"/>
      <c r="Q13" s="28"/>
      <c r="R13" s="28"/>
      <c r="S13" s="28"/>
      <c r="T13" s="28"/>
      <c r="U13" s="28"/>
      <c r="V13" s="28"/>
      <c r="W13" s="28"/>
      <c r="X13" s="28"/>
      <c r="Y13" s="28"/>
      <c r="Z13" s="28"/>
      <c r="AA13" s="28"/>
      <c r="AB13" s="28"/>
    </row>
    <row r="14" spans="1:28" ht="14.25" customHeight="1" x14ac:dyDescent="0.35">
      <c r="A14" s="28"/>
      <c r="B14" s="28"/>
      <c r="C14" s="99" t="s">
        <v>922</v>
      </c>
      <c r="D14" s="83" t="s">
        <v>923</v>
      </c>
      <c r="E14" s="83" t="s">
        <v>919</v>
      </c>
      <c r="F14" s="83" t="s">
        <v>920</v>
      </c>
      <c r="G14" s="125">
        <v>15203755</v>
      </c>
      <c r="H14" s="83" t="s">
        <v>924</v>
      </c>
      <c r="I14" s="28"/>
      <c r="J14" s="28"/>
      <c r="K14" s="28"/>
      <c r="L14" s="28"/>
      <c r="M14" s="28"/>
      <c r="N14" s="28"/>
      <c r="O14" s="28"/>
      <c r="P14" s="28"/>
      <c r="Q14" s="28"/>
      <c r="R14" s="28"/>
      <c r="S14" s="28"/>
      <c r="T14" s="28"/>
      <c r="U14" s="28"/>
      <c r="V14" s="28"/>
      <c r="W14" s="28"/>
      <c r="X14" s="28"/>
      <c r="Y14" s="28"/>
      <c r="Z14" s="28"/>
      <c r="AA14" s="28"/>
      <c r="AB14" s="28"/>
    </row>
    <row r="15" spans="1:28" ht="65.5" x14ac:dyDescent="0.35">
      <c r="A15" s="28"/>
      <c r="B15" s="28"/>
      <c r="C15" s="99" t="s">
        <v>925</v>
      </c>
      <c r="D15" s="83" t="s">
        <v>926</v>
      </c>
      <c r="E15" s="83" t="s">
        <v>919</v>
      </c>
      <c r="F15" s="83" t="s">
        <v>920</v>
      </c>
      <c r="G15" s="125">
        <v>8932672</v>
      </c>
      <c r="H15" s="27" t="s">
        <v>927</v>
      </c>
      <c r="I15" s="28"/>
      <c r="J15" s="28"/>
      <c r="K15" s="28"/>
      <c r="L15" s="28"/>
      <c r="M15" s="28"/>
      <c r="N15" s="28"/>
      <c r="O15" s="28"/>
      <c r="P15" s="28"/>
      <c r="Q15" s="28"/>
      <c r="R15" s="28"/>
      <c r="S15" s="28"/>
      <c r="T15" s="28"/>
      <c r="U15" s="28"/>
      <c r="V15" s="28"/>
      <c r="W15" s="28"/>
      <c r="X15" s="28"/>
      <c r="Y15" s="28"/>
      <c r="Z15" s="28"/>
      <c r="AA15" s="28"/>
      <c r="AB15" s="28"/>
    </row>
    <row r="16" spans="1:28" ht="63.75" customHeight="1" x14ac:dyDescent="0.35">
      <c r="A16" s="28"/>
      <c r="B16" s="28"/>
      <c r="C16" s="99" t="s">
        <v>928</v>
      </c>
      <c r="D16" s="83" t="s">
        <v>929</v>
      </c>
      <c r="E16" s="83" t="s">
        <v>919</v>
      </c>
      <c r="F16" s="83" t="s">
        <v>920</v>
      </c>
      <c r="G16" s="125">
        <v>28905100</v>
      </c>
      <c r="H16" s="27" t="s">
        <v>927</v>
      </c>
      <c r="I16" s="28"/>
      <c r="J16" s="28"/>
      <c r="K16" s="28"/>
      <c r="L16" s="28"/>
      <c r="M16" s="28"/>
      <c r="N16" s="28"/>
      <c r="O16" s="28"/>
      <c r="P16" s="28"/>
      <c r="Q16" s="28"/>
      <c r="R16" s="28"/>
      <c r="S16" s="28"/>
      <c r="T16" s="28"/>
      <c r="U16" s="28"/>
      <c r="V16" s="28"/>
      <c r="W16" s="28"/>
      <c r="X16" s="28"/>
      <c r="Y16" s="28"/>
      <c r="Z16" s="28"/>
      <c r="AA16" s="28"/>
      <c r="AB16" s="28"/>
    </row>
    <row r="17" spans="1:28" ht="14.25" customHeight="1" x14ac:dyDescent="0.35">
      <c r="A17" s="28"/>
      <c r="B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row>
    <row r="18" spans="1:28" ht="14.25" customHeight="1" x14ac:dyDescent="0.35">
      <c r="A18" s="13" t="s">
        <v>9</v>
      </c>
      <c r="B18" s="13" t="s">
        <v>16</v>
      </c>
      <c r="C18" s="214" t="s">
        <v>930</v>
      </c>
      <c r="D18" s="214"/>
      <c r="E18" s="28"/>
      <c r="F18" s="28"/>
      <c r="G18" s="28"/>
      <c r="H18" s="28"/>
      <c r="I18" s="28"/>
      <c r="J18" s="28"/>
      <c r="K18" s="28"/>
      <c r="L18" s="28"/>
      <c r="M18" s="28"/>
      <c r="N18" s="28"/>
      <c r="O18" s="28"/>
      <c r="P18" s="28"/>
      <c r="Q18" s="28"/>
      <c r="R18" s="28"/>
      <c r="S18" s="28"/>
      <c r="T18" s="28"/>
      <c r="U18" s="28"/>
      <c r="V18" s="28"/>
      <c r="W18" s="28"/>
      <c r="X18" s="28"/>
      <c r="Y18" s="28"/>
      <c r="Z18" s="28"/>
      <c r="AA18" s="28"/>
      <c r="AB18" s="28"/>
    </row>
    <row r="19" spans="1:28" ht="14.25" customHeight="1" x14ac:dyDescent="0.35">
      <c r="A19" s="28"/>
      <c r="B19" s="28"/>
      <c r="C19" s="97" t="s">
        <v>912</v>
      </c>
      <c r="D19" s="29" t="s">
        <v>931</v>
      </c>
      <c r="E19" s="28"/>
      <c r="F19" s="28"/>
      <c r="G19" s="28"/>
      <c r="H19" s="28"/>
      <c r="I19" s="28"/>
      <c r="J19" s="28"/>
      <c r="K19" s="28"/>
      <c r="L19" s="28"/>
      <c r="M19" s="28"/>
      <c r="N19" s="28"/>
      <c r="O19" s="28"/>
      <c r="P19" s="28"/>
      <c r="Q19" s="28"/>
      <c r="R19" s="28"/>
      <c r="S19" s="28"/>
      <c r="T19" s="28"/>
      <c r="U19" s="28"/>
      <c r="V19" s="28"/>
      <c r="W19" s="28"/>
      <c r="X19" s="28"/>
      <c r="Y19" s="28"/>
      <c r="Z19" s="28"/>
      <c r="AA19" s="28"/>
      <c r="AB19" s="28"/>
    </row>
    <row r="20" spans="1:28" ht="14.25" customHeight="1" x14ac:dyDescent="0.35">
      <c r="A20" s="28"/>
      <c r="B20" s="28"/>
      <c r="C20" s="100" t="s">
        <v>932</v>
      </c>
      <c r="D20" s="124">
        <v>31080</v>
      </c>
      <c r="E20" s="28"/>
      <c r="F20" s="28"/>
      <c r="G20" s="28"/>
      <c r="H20" s="28"/>
      <c r="I20" s="28"/>
      <c r="J20" s="28"/>
      <c r="K20" s="28"/>
      <c r="L20" s="28"/>
      <c r="M20" s="28"/>
      <c r="N20" s="28"/>
      <c r="O20" s="28"/>
      <c r="P20" s="28"/>
      <c r="Q20" s="28"/>
      <c r="R20" s="28"/>
      <c r="S20" s="28"/>
      <c r="T20" s="28"/>
      <c r="U20" s="28"/>
      <c r="V20" s="28"/>
      <c r="W20" s="28"/>
      <c r="X20" s="28"/>
      <c r="Y20" s="28"/>
      <c r="Z20" s="28"/>
      <c r="AA20" s="28"/>
      <c r="AB20" s="28"/>
    </row>
    <row r="21" spans="1:28" ht="14.25" customHeight="1" x14ac:dyDescent="0.35">
      <c r="A21" s="28"/>
      <c r="B21" s="28"/>
      <c r="C21" s="100" t="s">
        <v>933</v>
      </c>
      <c r="D21" s="124">
        <v>34</v>
      </c>
      <c r="E21" s="28"/>
      <c r="F21" s="28"/>
      <c r="G21" s="28"/>
      <c r="H21" s="28"/>
      <c r="I21" s="28"/>
      <c r="J21" s="28"/>
      <c r="K21" s="28"/>
      <c r="L21" s="28"/>
      <c r="M21" s="28"/>
      <c r="N21" s="28"/>
      <c r="O21" s="28"/>
      <c r="P21" s="28"/>
      <c r="Q21" s="28"/>
      <c r="R21" s="28"/>
      <c r="S21" s="28"/>
      <c r="T21" s="28"/>
      <c r="U21" s="28"/>
      <c r="V21" s="28"/>
      <c r="W21" s="28"/>
      <c r="X21" s="28"/>
      <c r="Y21" s="28"/>
      <c r="Z21" s="28"/>
      <c r="AA21" s="28"/>
      <c r="AB21" s="28"/>
    </row>
    <row r="22" spans="1:28" ht="14.25" customHeight="1" x14ac:dyDescent="0.35">
      <c r="A22" s="28"/>
      <c r="B22" s="28"/>
      <c r="C22" s="100" t="s">
        <v>934</v>
      </c>
      <c r="D22" s="124">
        <v>12963</v>
      </c>
      <c r="E22" s="28"/>
      <c r="F22" s="28"/>
      <c r="G22" s="28"/>
      <c r="H22" s="28"/>
      <c r="I22" s="28"/>
      <c r="J22" s="28"/>
      <c r="K22" s="28"/>
      <c r="L22" s="28"/>
      <c r="M22" s="28"/>
      <c r="N22" s="28"/>
      <c r="O22" s="28"/>
      <c r="P22" s="28"/>
      <c r="Q22" s="28"/>
      <c r="R22" s="28"/>
      <c r="S22" s="28"/>
      <c r="T22" s="28"/>
      <c r="U22" s="28"/>
      <c r="V22" s="28"/>
      <c r="W22" s="28"/>
      <c r="X22" s="28"/>
      <c r="Y22" s="28"/>
      <c r="Z22" s="28"/>
      <c r="AA22" s="28"/>
      <c r="AB22" s="28"/>
    </row>
    <row r="23" spans="1:28" ht="14.25" customHeight="1" x14ac:dyDescent="0.35">
      <c r="A23" s="28"/>
      <c r="B23" s="28"/>
      <c r="C23" s="100" t="s">
        <v>935</v>
      </c>
      <c r="D23" s="124">
        <v>6902</v>
      </c>
      <c r="E23" s="28"/>
      <c r="F23" s="28"/>
      <c r="G23" s="28"/>
      <c r="H23" s="28"/>
      <c r="I23" s="28"/>
      <c r="J23" s="28"/>
      <c r="K23" s="28"/>
      <c r="L23" s="28"/>
      <c r="M23" s="28"/>
      <c r="N23" s="28"/>
      <c r="O23" s="28"/>
      <c r="P23" s="28"/>
      <c r="Q23" s="28"/>
      <c r="R23" s="28"/>
      <c r="S23" s="28"/>
      <c r="T23" s="28"/>
      <c r="U23" s="28"/>
      <c r="V23" s="28"/>
      <c r="W23" s="28"/>
      <c r="X23" s="28"/>
      <c r="Y23" s="28"/>
      <c r="Z23" s="28"/>
      <c r="AA23" s="28"/>
      <c r="AB23" s="28"/>
    </row>
    <row r="24" spans="1:28" ht="14.25" customHeight="1" x14ac:dyDescent="0.35">
      <c r="A24" s="28"/>
      <c r="B24" s="28"/>
      <c r="C24" s="100" t="s">
        <v>936</v>
      </c>
      <c r="D24" s="124">
        <v>459</v>
      </c>
      <c r="E24" s="28"/>
      <c r="F24" s="28"/>
      <c r="G24" s="28"/>
      <c r="H24" s="28"/>
      <c r="I24" s="28"/>
      <c r="J24" s="28"/>
      <c r="K24" s="28"/>
      <c r="L24" s="28"/>
      <c r="M24" s="28"/>
      <c r="N24" s="28"/>
      <c r="O24" s="28"/>
      <c r="P24" s="28"/>
      <c r="Q24" s="28"/>
      <c r="R24" s="28"/>
      <c r="S24" s="28"/>
      <c r="T24" s="28"/>
      <c r="U24" s="28"/>
      <c r="V24" s="28"/>
      <c r="W24" s="28"/>
      <c r="X24" s="28"/>
      <c r="Y24" s="28"/>
      <c r="Z24" s="28"/>
      <c r="AA24" s="28"/>
      <c r="AB24" s="28"/>
    </row>
    <row r="25" spans="1:28" ht="14.25" customHeight="1" x14ac:dyDescent="0.35">
      <c r="A25" s="28"/>
      <c r="B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row>
    <row r="26" spans="1:28" ht="14.25" customHeight="1" x14ac:dyDescent="0.35">
      <c r="A26" s="13" t="s">
        <v>12</v>
      </c>
      <c r="B26" s="13" t="s">
        <v>16</v>
      </c>
      <c r="C26" s="214" t="s">
        <v>937</v>
      </c>
      <c r="D26" s="214"/>
      <c r="E26" s="214"/>
      <c r="F26" s="28"/>
      <c r="G26" s="28"/>
      <c r="H26" s="28"/>
      <c r="I26" s="28"/>
      <c r="J26" s="28"/>
      <c r="K26" s="28"/>
      <c r="L26" s="28"/>
      <c r="M26" s="28"/>
      <c r="N26" s="28"/>
      <c r="O26" s="28"/>
      <c r="P26" s="28"/>
      <c r="Q26" s="28"/>
      <c r="R26" s="28"/>
      <c r="S26" s="28"/>
      <c r="T26" s="28"/>
      <c r="U26" s="28"/>
      <c r="V26" s="28"/>
      <c r="W26" s="28"/>
      <c r="X26" s="28"/>
      <c r="Y26" s="28"/>
      <c r="Z26" s="28"/>
      <c r="AA26" s="28"/>
      <c r="AB26" s="28"/>
    </row>
    <row r="27" spans="1:28" ht="14.25" customHeight="1" x14ac:dyDescent="0.35">
      <c r="A27" s="28"/>
      <c r="B27" s="28"/>
      <c r="C27" s="97" t="s">
        <v>938</v>
      </c>
      <c r="D27" s="29" t="s">
        <v>939</v>
      </c>
      <c r="E27" s="29" t="s">
        <v>940</v>
      </c>
      <c r="F27" s="28"/>
      <c r="G27" s="28"/>
      <c r="H27" s="28"/>
      <c r="I27" s="28"/>
      <c r="J27" s="28"/>
      <c r="K27" s="28"/>
      <c r="L27" s="28"/>
      <c r="M27" s="28"/>
      <c r="N27" s="28"/>
      <c r="O27" s="28"/>
      <c r="P27" s="28"/>
      <c r="Q27" s="28"/>
      <c r="R27" s="28"/>
      <c r="S27" s="28"/>
      <c r="T27" s="28"/>
      <c r="U27" s="28"/>
      <c r="V27" s="28"/>
      <c r="W27" s="28"/>
      <c r="X27" s="28"/>
      <c r="Y27" s="28"/>
      <c r="Z27" s="28"/>
      <c r="AA27" s="28"/>
      <c r="AB27" s="28"/>
    </row>
    <row r="28" spans="1:28" ht="15" customHeight="1" x14ac:dyDescent="0.35">
      <c r="A28" s="28"/>
      <c r="B28" s="28"/>
      <c r="C28" s="99" t="s">
        <v>941</v>
      </c>
      <c r="D28" s="83">
        <v>3</v>
      </c>
      <c r="E28" s="125">
        <v>21264259</v>
      </c>
      <c r="F28" s="28"/>
      <c r="G28" s="28"/>
      <c r="H28" s="28"/>
      <c r="I28" s="28"/>
      <c r="J28" s="28"/>
      <c r="K28" s="28"/>
      <c r="L28" s="28"/>
      <c r="M28" s="28"/>
      <c r="N28" s="28"/>
      <c r="O28" s="28"/>
      <c r="P28" s="28"/>
      <c r="Q28" s="28"/>
      <c r="R28" s="28"/>
      <c r="S28" s="28"/>
      <c r="T28" s="28"/>
      <c r="U28" s="28"/>
      <c r="V28" s="28"/>
      <c r="W28" s="28"/>
      <c r="X28" s="28"/>
      <c r="Y28" s="28"/>
      <c r="Z28" s="28"/>
      <c r="AA28" s="28"/>
      <c r="AB28" s="28"/>
    </row>
    <row r="29" spans="1:28" ht="15" customHeight="1" x14ac:dyDescent="0.35">
      <c r="A29" s="28"/>
      <c r="B29" s="28"/>
      <c r="C29" s="99" t="s">
        <v>942</v>
      </c>
      <c r="D29" s="83">
        <v>29</v>
      </c>
      <c r="E29" s="125">
        <v>564575203</v>
      </c>
      <c r="F29" s="28"/>
      <c r="G29" s="28"/>
      <c r="H29" s="28"/>
      <c r="I29" s="28"/>
      <c r="J29" s="28"/>
      <c r="K29" s="28"/>
      <c r="L29" s="28"/>
      <c r="M29" s="28"/>
      <c r="N29" s="28"/>
      <c r="O29" s="28"/>
      <c r="P29" s="28"/>
      <c r="Q29" s="28"/>
      <c r="R29" s="28"/>
      <c r="S29" s="28"/>
      <c r="T29" s="28"/>
      <c r="U29" s="28"/>
      <c r="V29" s="28"/>
      <c r="W29" s="28"/>
      <c r="X29" s="28"/>
      <c r="Y29" s="28"/>
      <c r="Z29" s="28"/>
      <c r="AA29" s="28"/>
      <c r="AB29" s="28"/>
    </row>
    <row r="30" spans="1:28" ht="15" customHeight="1" x14ac:dyDescent="0.35">
      <c r="A30" s="28"/>
      <c r="B30" s="28"/>
      <c r="C30" s="99" t="s">
        <v>943</v>
      </c>
      <c r="D30" s="83">
        <v>31</v>
      </c>
      <c r="E30" s="125">
        <v>138117874</v>
      </c>
      <c r="F30" s="28"/>
      <c r="G30" s="28"/>
      <c r="H30" s="28"/>
      <c r="I30" s="28"/>
      <c r="J30" s="28"/>
      <c r="K30" s="28"/>
      <c r="L30" s="28"/>
      <c r="M30" s="28"/>
      <c r="N30" s="28"/>
      <c r="O30" s="28"/>
      <c r="P30" s="28"/>
      <c r="Q30" s="28"/>
      <c r="R30" s="28"/>
      <c r="S30" s="28"/>
      <c r="T30" s="28"/>
      <c r="U30" s="28"/>
      <c r="V30" s="28"/>
      <c r="W30" s="28"/>
      <c r="X30" s="28"/>
      <c r="Y30" s="28"/>
      <c r="Z30" s="28"/>
      <c r="AA30" s="28"/>
      <c r="AB30" s="28"/>
    </row>
    <row r="31" spans="1:28" ht="15" customHeight="1" x14ac:dyDescent="0.35">
      <c r="A31" s="28"/>
      <c r="B31" s="28"/>
      <c r="C31" s="99" t="s">
        <v>944</v>
      </c>
      <c r="D31" s="83">
        <v>1</v>
      </c>
      <c r="E31" s="125">
        <v>46170215</v>
      </c>
      <c r="F31" s="28"/>
      <c r="G31" s="28"/>
      <c r="H31" s="28"/>
      <c r="I31" s="28"/>
      <c r="J31" s="28"/>
      <c r="K31" s="28"/>
      <c r="L31" s="28"/>
      <c r="M31" s="28"/>
      <c r="N31" s="28"/>
      <c r="O31" s="28"/>
      <c r="P31" s="28"/>
      <c r="Q31" s="28"/>
      <c r="R31" s="28"/>
      <c r="S31" s="28"/>
      <c r="T31" s="28"/>
      <c r="U31" s="28"/>
      <c r="V31" s="28"/>
      <c r="W31" s="28"/>
      <c r="X31" s="28"/>
      <c r="Y31" s="28"/>
      <c r="Z31" s="28"/>
      <c r="AA31" s="28"/>
      <c r="AB31" s="28"/>
    </row>
    <row r="32" spans="1:28" ht="15" customHeight="1" x14ac:dyDescent="0.35">
      <c r="A32" s="28"/>
      <c r="B32" s="28"/>
      <c r="C32" s="99" t="s">
        <v>945</v>
      </c>
      <c r="D32" s="83">
        <v>11</v>
      </c>
      <c r="E32" s="125">
        <v>46676997</v>
      </c>
      <c r="F32" s="28"/>
      <c r="G32" s="28"/>
      <c r="H32" s="28"/>
      <c r="I32" s="28"/>
      <c r="J32" s="28"/>
      <c r="K32" s="28"/>
      <c r="L32" s="28"/>
      <c r="M32" s="28"/>
      <c r="N32" s="28"/>
      <c r="O32" s="28"/>
      <c r="P32" s="28"/>
      <c r="Q32" s="28"/>
      <c r="R32" s="28"/>
      <c r="S32" s="28"/>
      <c r="T32" s="28"/>
      <c r="U32" s="28"/>
      <c r="V32" s="28"/>
      <c r="W32" s="28"/>
      <c r="X32" s="28"/>
      <c r="Y32" s="28"/>
      <c r="Z32" s="28"/>
      <c r="AA32" s="28"/>
      <c r="AB32" s="28"/>
    </row>
    <row r="33" spans="1:28" ht="15" customHeight="1" x14ac:dyDescent="0.35">
      <c r="A33" s="28"/>
      <c r="B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row>
    <row r="34" spans="1:28" ht="15" customHeight="1" x14ac:dyDescent="0.35">
      <c r="A34" s="28"/>
      <c r="B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row>
    <row r="35" spans="1:28" ht="15" customHeight="1" x14ac:dyDescent="0.35">
      <c r="A35" s="28"/>
      <c r="B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row>
    <row r="36" spans="1:28" ht="15" customHeight="1" x14ac:dyDescent="0.35">
      <c r="A36" s="28"/>
      <c r="B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row>
    <row r="37" spans="1:28" ht="15" customHeight="1" x14ac:dyDescent="0.35">
      <c r="A37" s="28"/>
      <c r="B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row>
    <row r="38" spans="1:28" ht="15" customHeight="1" x14ac:dyDescent="0.35">
      <c r="A38" s="28"/>
      <c r="B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row>
    <row r="39" spans="1:28" ht="15" customHeight="1" x14ac:dyDescent="0.35">
      <c r="A39" s="28"/>
      <c r="B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row>
    <row r="40" spans="1:28" ht="15" customHeight="1" x14ac:dyDescent="0.35">
      <c r="A40" s="28"/>
      <c r="B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row>
    <row r="41" spans="1:28" ht="15" customHeight="1" x14ac:dyDescent="0.35">
      <c r="A41" s="28"/>
      <c r="B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row>
    <row r="42" spans="1:28" ht="15" customHeight="1" x14ac:dyDescent="0.35">
      <c r="A42" s="28"/>
      <c r="B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row>
    <row r="43" spans="1:28" ht="15" customHeight="1" x14ac:dyDescent="0.35">
      <c r="A43" s="28"/>
      <c r="B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row>
    <row r="44" spans="1:28" ht="15" customHeight="1" x14ac:dyDescent="0.35">
      <c r="A44" s="28"/>
      <c r="B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row>
    <row r="45" spans="1:28" ht="15" customHeight="1" x14ac:dyDescent="0.35">
      <c r="A45" s="28"/>
      <c r="B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row>
    <row r="46" spans="1:28" ht="15" customHeight="1" x14ac:dyDescent="0.35">
      <c r="A46" s="28"/>
      <c r="B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row>
    <row r="47" spans="1:28" ht="15" customHeight="1" x14ac:dyDescent="0.35">
      <c r="A47" s="28"/>
      <c r="B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row>
    <row r="48" spans="1:28" ht="15" customHeight="1" x14ac:dyDescent="0.35">
      <c r="A48" s="28"/>
      <c r="B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row>
    <row r="49" spans="1:28" ht="15" customHeight="1" x14ac:dyDescent="0.35">
      <c r="A49" s="28"/>
      <c r="B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row>
    <row r="50" spans="1:28" ht="15" customHeight="1" x14ac:dyDescent="0.35">
      <c r="A50" s="28"/>
      <c r="B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row>
    <row r="51" spans="1:28" ht="15" customHeight="1" x14ac:dyDescent="0.35">
      <c r="A51" s="28"/>
      <c r="B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row>
    <row r="52" spans="1:28" ht="15" customHeight="1" x14ac:dyDescent="0.35">
      <c r="A52" s="28"/>
      <c r="B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row>
    <row r="53" spans="1:28" ht="15" customHeight="1" x14ac:dyDescent="0.35">
      <c r="A53" s="28"/>
      <c r="B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row>
    <row r="54" spans="1:28" ht="15" customHeight="1" x14ac:dyDescent="0.35">
      <c r="A54" s="28"/>
      <c r="B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row>
    <row r="55" spans="1:28" ht="15" customHeight="1" x14ac:dyDescent="0.35">
      <c r="A55" s="28"/>
      <c r="B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row>
    <row r="56" spans="1:28" ht="15" customHeight="1" x14ac:dyDescent="0.35">
      <c r="A56" s="28"/>
      <c r="B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row>
    <row r="57" spans="1:28" ht="15" customHeight="1" x14ac:dyDescent="0.35">
      <c r="A57" s="28"/>
      <c r="B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row>
    <row r="58" spans="1:28" ht="15" customHeight="1" x14ac:dyDescent="0.35">
      <c r="A58" s="28"/>
      <c r="B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row>
    <row r="59" spans="1:28" ht="15" customHeight="1" x14ac:dyDescent="0.35">
      <c r="A59" s="28"/>
      <c r="B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row>
    <row r="60" spans="1:28" ht="15" customHeight="1" x14ac:dyDescent="0.35">
      <c r="A60" s="28"/>
      <c r="B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row>
    <row r="61" spans="1:28" ht="15" customHeight="1" x14ac:dyDescent="0.35">
      <c r="A61" s="28"/>
      <c r="B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row>
    <row r="62" spans="1:28" ht="15" customHeight="1" x14ac:dyDescent="0.35">
      <c r="A62" s="28"/>
      <c r="B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row>
    <row r="63" spans="1:28" ht="15" customHeight="1" x14ac:dyDescent="0.35">
      <c r="A63" s="28"/>
      <c r="B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row>
    <row r="64" spans="1:28" ht="15" customHeight="1" x14ac:dyDescent="0.35">
      <c r="A64" s="28"/>
      <c r="B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row>
    <row r="65" spans="1:28" ht="15" customHeight="1" x14ac:dyDescent="0.35">
      <c r="A65" s="28"/>
      <c r="B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row>
    <row r="66" spans="1:28" ht="15" customHeight="1" x14ac:dyDescent="0.35">
      <c r="A66" s="28"/>
      <c r="B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row>
    <row r="67" spans="1:28" ht="15" customHeight="1" x14ac:dyDescent="0.35">
      <c r="A67" s="28"/>
      <c r="B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row>
    <row r="68" spans="1:28" ht="15" customHeight="1" x14ac:dyDescent="0.35">
      <c r="A68" s="28"/>
      <c r="B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row>
    <row r="69" spans="1:28" ht="15" customHeight="1" x14ac:dyDescent="0.35">
      <c r="A69" s="28"/>
      <c r="B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row>
    <row r="70" spans="1:28" ht="15" customHeight="1" x14ac:dyDescent="0.35">
      <c r="A70" s="28"/>
      <c r="B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row>
    <row r="71" spans="1:28" ht="15" customHeight="1" x14ac:dyDescent="0.35">
      <c r="A71" s="28"/>
      <c r="B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row>
    <row r="72" spans="1:28" ht="15" customHeight="1" x14ac:dyDescent="0.35">
      <c r="A72" s="28"/>
      <c r="B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row>
    <row r="73" spans="1:28" ht="15" customHeight="1" x14ac:dyDescent="0.35">
      <c r="A73" s="28"/>
      <c r="B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row>
    <row r="74" spans="1:28" ht="15" customHeight="1" x14ac:dyDescent="0.35">
      <c r="A74" s="28"/>
      <c r="B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row>
    <row r="75" spans="1:28" ht="15" customHeight="1" x14ac:dyDescent="0.35">
      <c r="A75" s="28"/>
      <c r="B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row>
    <row r="76" spans="1:28" ht="15" customHeight="1" x14ac:dyDescent="0.35">
      <c r="A76" s="28"/>
      <c r="B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row>
    <row r="77" spans="1:28" ht="15" customHeight="1" x14ac:dyDescent="0.35">
      <c r="A77" s="28"/>
      <c r="B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row>
    <row r="78" spans="1:28" ht="15" customHeight="1" x14ac:dyDescent="0.35">
      <c r="A78" s="28"/>
      <c r="B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row>
    <row r="79" spans="1:28" ht="15" customHeight="1" x14ac:dyDescent="0.35">
      <c r="A79" s="28"/>
      <c r="B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row>
    <row r="80" spans="1:28" ht="15" customHeight="1" x14ac:dyDescent="0.35">
      <c r="A80" s="28"/>
      <c r="B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row>
    <row r="81" spans="1:28" ht="15" customHeight="1" x14ac:dyDescent="0.35">
      <c r="A81" s="28"/>
      <c r="B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row>
    <row r="82" spans="1:28" ht="15" customHeight="1" x14ac:dyDescent="0.35">
      <c r="A82" s="28"/>
      <c r="B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row>
    <row r="83" spans="1:28" ht="15" customHeight="1" x14ac:dyDescent="0.35">
      <c r="A83" s="28"/>
      <c r="B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row>
    <row r="84" spans="1:28" ht="15" customHeight="1" x14ac:dyDescent="0.35">
      <c r="A84" s="28"/>
      <c r="B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row>
    <row r="85" spans="1:28" ht="15" customHeight="1" x14ac:dyDescent="0.35">
      <c r="A85" s="28"/>
      <c r="B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row>
    <row r="86" spans="1:28" ht="15" customHeight="1" x14ac:dyDescent="0.35">
      <c r="A86" s="28"/>
      <c r="B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row>
    <row r="87" spans="1:28" ht="15" customHeight="1" x14ac:dyDescent="0.35">
      <c r="A87" s="28"/>
      <c r="B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row>
    <row r="88" spans="1:28" ht="15" customHeight="1" x14ac:dyDescent="0.35">
      <c r="A88" s="28"/>
      <c r="B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row>
    <row r="89" spans="1:28" ht="15" customHeight="1" x14ac:dyDescent="0.35">
      <c r="A89" s="28"/>
      <c r="B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row>
    <row r="90" spans="1:28" ht="15" customHeight="1" x14ac:dyDescent="0.35">
      <c r="A90" s="28"/>
      <c r="B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row>
    <row r="91" spans="1:28" ht="15" customHeight="1" x14ac:dyDescent="0.35">
      <c r="A91" s="28"/>
      <c r="B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row>
    <row r="92" spans="1:28" ht="15" customHeight="1" x14ac:dyDescent="0.35">
      <c r="A92" s="28"/>
      <c r="B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row>
    <row r="93" spans="1:28" ht="15" customHeight="1" x14ac:dyDescent="0.35">
      <c r="A93" s="28"/>
      <c r="B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row>
    <row r="94" spans="1:28" ht="15" customHeight="1" x14ac:dyDescent="0.35">
      <c r="A94" s="28"/>
      <c r="B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row>
    <row r="95" spans="1:28" ht="15" customHeight="1" x14ac:dyDescent="0.35">
      <c r="A95" s="28"/>
      <c r="B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row>
    <row r="96" spans="1:28" ht="15" customHeight="1" x14ac:dyDescent="0.35">
      <c r="A96" s="28"/>
      <c r="B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row>
    <row r="97" spans="1:28" ht="15" customHeight="1" x14ac:dyDescent="0.35">
      <c r="A97" s="28"/>
      <c r="B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row>
    <row r="98" spans="1:28" ht="15" customHeight="1" x14ac:dyDescent="0.35">
      <c r="A98" s="28"/>
      <c r="B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row>
    <row r="99" spans="1:28" ht="15" customHeight="1" x14ac:dyDescent="0.35">
      <c r="A99" s="28"/>
      <c r="B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row>
    <row r="100" spans="1:28" ht="15" customHeight="1" x14ac:dyDescent="0.35">
      <c r="A100" s="28"/>
      <c r="B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row>
    <row r="101" spans="1:28" ht="15" customHeight="1" x14ac:dyDescent="0.35">
      <c r="A101" s="28"/>
      <c r="B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row>
    <row r="102" spans="1:28" ht="15" customHeight="1" x14ac:dyDescent="0.35">
      <c r="A102" s="28"/>
      <c r="B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row>
    <row r="103" spans="1:28" ht="15" customHeight="1" x14ac:dyDescent="0.35">
      <c r="A103" s="28"/>
      <c r="B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row>
    <row r="104" spans="1:28" ht="15" customHeight="1" x14ac:dyDescent="0.35">
      <c r="A104" s="28"/>
      <c r="B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row>
    <row r="105" spans="1:28" ht="15" customHeight="1" x14ac:dyDescent="0.35">
      <c r="A105" s="28"/>
      <c r="B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row>
    <row r="106" spans="1:28" ht="15" customHeight="1" x14ac:dyDescent="0.35">
      <c r="A106" s="28"/>
      <c r="B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row>
    <row r="107" spans="1:28" ht="15" customHeight="1" x14ac:dyDescent="0.35">
      <c r="A107" s="28"/>
      <c r="B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row>
    <row r="108" spans="1:28" ht="15" customHeight="1" x14ac:dyDescent="0.35">
      <c r="A108" s="28"/>
      <c r="B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row>
    <row r="109" spans="1:28" ht="15" customHeight="1" x14ac:dyDescent="0.35">
      <c r="A109" s="28"/>
      <c r="B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row>
    <row r="110" spans="1:28" ht="15" customHeight="1" x14ac:dyDescent="0.35">
      <c r="A110" s="28"/>
      <c r="B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row>
    <row r="111" spans="1:28" ht="15" customHeight="1" x14ac:dyDescent="0.35">
      <c r="A111" s="28"/>
      <c r="B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row>
    <row r="112" spans="1:28" ht="15" customHeight="1" x14ac:dyDescent="0.35">
      <c r="A112" s="28"/>
      <c r="B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row>
    <row r="113" spans="1:28" ht="15" customHeight="1" x14ac:dyDescent="0.35">
      <c r="A113" s="28"/>
      <c r="B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row>
    <row r="114" spans="1:28" ht="15" customHeight="1" x14ac:dyDescent="0.35">
      <c r="A114" s="28"/>
      <c r="B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row>
    <row r="115" spans="1:28" ht="15" customHeight="1" x14ac:dyDescent="0.35">
      <c r="A115" s="28"/>
      <c r="B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row>
    <row r="116" spans="1:28" ht="15" customHeight="1" x14ac:dyDescent="0.35">
      <c r="A116" s="28"/>
      <c r="B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row>
    <row r="117" spans="1:28" ht="15" customHeight="1" x14ac:dyDescent="0.35">
      <c r="A117" s="28"/>
      <c r="B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row>
    <row r="118" spans="1:28" ht="15" customHeight="1" x14ac:dyDescent="0.35">
      <c r="A118" s="28"/>
      <c r="B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row>
    <row r="119" spans="1:28" ht="15" customHeight="1" x14ac:dyDescent="0.35">
      <c r="A119" s="28"/>
      <c r="B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row>
    <row r="120" spans="1:28" ht="15" customHeight="1" x14ac:dyDescent="0.35">
      <c r="A120" s="28"/>
      <c r="B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row>
    <row r="121" spans="1:28" ht="15" customHeight="1" x14ac:dyDescent="0.35">
      <c r="A121" s="28"/>
      <c r="B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row>
    <row r="122" spans="1:28" ht="15" customHeight="1" x14ac:dyDescent="0.35">
      <c r="A122" s="28"/>
      <c r="B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row>
    <row r="123" spans="1:28" ht="15" customHeight="1" x14ac:dyDescent="0.35">
      <c r="A123" s="28"/>
      <c r="B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row>
    <row r="124" spans="1:28" ht="15" customHeight="1" x14ac:dyDescent="0.35">
      <c r="A124" s="28"/>
      <c r="B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row>
    <row r="125" spans="1:28" ht="15" customHeight="1" x14ac:dyDescent="0.35">
      <c r="A125" s="28"/>
      <c r="B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row>
    <row r="126" spans="1:28" ht="15" customHeight="1" x14ac:dyDescent="0.35">
      <c r="A126" s="28"/>
      <c r="B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row>
    <row r="127" spans="1:28" ht="15" customHeight="1" x14ac:dyDescent="0.35">
      <c r="A127" s="28"/>
      <c r="B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row>
    <row r="128" spans="1:28" ht="15" customHeight="1" x14ac:dyDescent="0.35">
      <c r="A128" s="28"/>
      <c r="B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row>
    <row r="129" spans="1:28" ht="15" customHeight="1" x14ac:dyDescent="0.35">
      <c r="A129" s="28"/>
      <c r="B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row>
    <row r="130" spans="1:28" ht="15" customHeight="1" x14ac:dyDescent="0.35">
      <c r="A130" s="28"/>
      <c r="B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row>
    <row r="131" spans="1:28" ht="15" customHeight="1" x14ac:dyDescent="0.35">
      <c r="A131" s="28"/>
      <c r="B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row>
    <row r="132" spans="1:28" ht="15" customHeight="1" x14ac:dyDescent="0.35">
      <c r="A132" s="28"/>
      <c r="B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row>
    <row r="133" spans="1:28" ht="15" customHeight="1" x14ac:dyDescent="0.35">
      <c r="A133" s="28"/>
      <c r="B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row>
    <row r="134" spans="1:28" ht="15" customHeight="1" x14ac:dyDescent="0.35">
      <c r="A134" s="28"/>
      <c r="B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row>
    <row r="135" spans="1:28" ht="15" customHeight="1" x14ac:dyDescent="0.35">
      <c r="A135" s="28"/>
      <c r="B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row>
    <row r="136" spans="1:28" ht="15" customHeight="1" x14ac:dyDescent="0.35">
      <c r="A136" s="28"/>
      <c r="B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row>
    <row r="137" spans="1:28" ht="15" customHeight="1" x14ac:dyDescent="0.35">
      <c r="A137" s="28"/>
      <c r="B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row>
    <row r="138" spans="1:28" ht="15" customHeight="1" x14ac:dyDescent="0.35">
      <c r="A138" s="28"/>
      <c r="B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row>
    <row r="139" spans="1:28" ht="15" customHeight="1" x14ac:dyDescent="0.35">
      <c r="A139" s="28"/>
      <c r="B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row>
    <row r="140" spans="1:28" ht="15" customHeight="1" x14ac:dyDescent="0.35">
      <c r="A140" s="28"/>
      <c r="B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row>
    <row r="141" spans="1:28" ht="15" customHeight="1" x14ac:dyDescent="0.35">
      <c r="A141" s="28"/>
      <c r="B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row>
    <row r="142" spans="1:28" ht="15" customHeight="1" x14ac:dyDescent="0.35">
      <c r="A142" s="28"/>
      <c r="B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row>
    <row r="143" spans="1:28" ht="15" customHeight="1" x14ac:dyDescent="0.35">
      <c r="A143" s="28"/>
      <c r="B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row>
    <row r="144" spans="1:28" ht="15" customHeight="1" x14ac:dyDescent="0.35">
      <c r="A144" s="28"/>
      <c r="B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row>
    <row r="145" spans="1:28" ht="15" customHeight="1" x14ac:dyDescent="0.35">
      <c r="A145" s="28"/>
      <c r="B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row>
    <row r="146" spans="1:28" ht="15" customHeight="1" x14ac:dyDescent="0.35">
      <c r="A146" s="28"/>
      <c r="B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row>
    <row r="147" spans="1:28" ht="15" customHeight="1" x14ac:dyDescent="0.35">
      <c r="A147" s="28"/>
      <c r="B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row>
    <row r="148" spans="1:28" ht="15" customHeight="1" x14ac:dyDescent="0.35">
      <c r="A148" s="28"/>
      <c r="B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row>
    <row r="149" spans="1:28" ht="15" customHeight="1" x14ac:dyDescent="0.35">
      <c r="A149" s="28"/>
      <c r="B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row>
    <row r="150" spans="1:28" ht="15" customHeight="1" x14ac:dyDescent="0.35">
      <c r="A150" s="28"/>
      <c r="B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row>
    <row r="151" spans="1:28" ht="15" customHeight="1" x14ac:dyDescent="0.35">
      <c r="A151" s="28"/>
      <c r="B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row>
    <row r="152" spans="1:28" ht="15" customHeight="1" x14ac:dyDescent="0.35">
      <c r="A152" s="28"/>
      <c r="B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row>
    <row r="153" spans="1:28" ht="15" customHeight="1" x14ac:dyDescent="0.35">
      <c r="A153" s="28"/>
      <c r="B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row>
    <row r="154" spans="1:28" ht="15" customHeight="1" x14ac:dyDescent="0.35">
      <c r="A154" s="28"/>
      <c r="B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row>
    <row r="155" spans="1:28" ht="15" customHeight="1" x14ac:dyDescent="0.35">
      <c r="A155" s="28"/>
      <c r="B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row>
    <row r="156" spans="1:28" ht="15" customHeight="1" x14ac:dyDescent="0.35">
      <c r="A156" s="28"/>
      <c r="B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row>
    <row r="157" spans="1:28" ht="15" customHeight="1" x14ac:dyDescent="0.35">
      <c r="A157" s="28"/>
      <c r="B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row>
    <row r="158" spans="1:28" ht="15" customHeight="1" x14ac:dyDescent="0.35">
      <c r="A158" s="28"/>
      <c r="B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row>
    <row r="159" spans="1:28" ht="15" customHeight="1" x14ac:dyDescent="0.35">
      <c r="A159" s="28"/>
      <c r="B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row>
    <row r="160" spans="1:28" ht="15" customHeight="1" x14ac:dyDescent="0.35">
      <c r="A160" s="28"/>
      <c r="B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row>
    <row r="161" spans="1:28" ht="15" customHeight="1" x14ac:dyDescent="0.35">
      <c r="A161" s="28"/>
      <c r="B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row>
    <row r="162" spans="1:28" ht="15" customHeight="1" x14ac:dyDescent="0.35">
      <c r="A162" s="28"/>
      <c r="B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row>
    <row r="163" spans="1:28" ht="15" customHeight="1" x14ac:dyDescent="0.35">
      <c r="A163" s="28"/>
      <c r="B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row>
    <row r="164" spans="1:28" ht="15" customHeight="1" x14ac:dyDescent="0.35">
      <c r="A164" s="28"/>
      <c r="B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row>
    <row r="165" spans="1:28" ht="15" customHeight="1" x14ac:dyDescent="0.35">
      <c r="A165" s="28"/>
      <c r="B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row>
    <row r="166" spans="1:28" ht="15" customHeight="1" x14ac:dyDescent="0.35">
      <c r="A166" s="28"/>
      <c r="B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row>
    <row r="167" spans="1:28" ht="15" customHeight="1" x14ac:dyDescent="0.35">
      <c r="A167" s="28"/>
      <c r="B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row>
    <row r="168" spans="1:28" ht="15" customHeight="1" x14ac:dyDescent="0.35">
      <c r="A168" s="28"/>
      <c r="B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row>
    <row r="169" spans="1:28" ht="15" customHeight="1" x14ac:dyDescent="0.35">
      <c r="A169" s="28"/>
      <c r="B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row>
    <row r="170" spans="1:28" ht="15" customHeight="1" x14ac:dyDescent="0.35">
      <c r="A170" s="28"/>
      <c r="B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row>
    <row r="171" spans="1:28" ht="15" customHeight="1" x14ac:dyDescent="0.35">
      <c r="A171" s="28"/>
      <c r="B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row>
    <row r="172" spans="1:28" ht="15" customHeight="1" x14ac:dyDescent="0.35">
      <c r="A172" s="28"/>
      <c r="B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row>
    <row r="173" spans="1:28" ht="15" customHeight="1" x14ac:dyDescent="0.35">
      <c r="A173" s="28"/>
      <c r="B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row>
    <row r="174" spans="1:28" ht="15" customHeight="1" x14ac:dyDescent="0.35">
      <c r="A174" s="28"/>
      <c r="B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row>
    <row r="175" spans="1:28" ht="15" customHeight="1" x14ac:dyDescent="0.35">
      <c r="A175" s="28"/>
      <c r="B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row>
    <row r="176" spans="1:28" ht="15" customHeight="1" x14ac:dyDescent="0.35">
      <c r="A176" s="28"/>
      <c r="B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row>
    <row r="177" spans="1:28" ht="15" customHeight="1" x14ac:dyDescent="0.35">
      <c r="A177" s="28"/>
      <c r="B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row>
    <row r="178" spans="1:28" ht="15" customHeight="1" x14ac:dyDescent="0.35">
      <c r="A178" s="28"/>
      <c r="B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row>
    <row r="179" spans="1:28" ht="15" customHeight="1" x14ac:dyDescent="0.35">
      <c r="A179" s="28"/>
      <c r="B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row>
    <row r="180" spans="1:28" ht="15" customHeight="1" x14ac:dyDescent="0.35">
      <c r="A180" s="28"/>
      <c r="B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row>
    <row r="181" spans="1:28" ht="15" customHeight="1" x14ac:dyDescent="0.35">
      <c r="A181" s="28"/>
      <c r="B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row>
    <row r="182" spans="1:28" ht="15" customHeight="1" x14ac:dyDescent="0.35">
      <c r="A182" s="28"/>
      <c r="B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row>
    <row r="183" spans="1:28" ht="15" customHeight="1" x14ac:dyDescent="0.35">
      <c r="A183" s="28"/>
      <c r="B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row>
    <row r="184" spans="1:28" ht="15" customHeight="1" x14ac:dyDescent="0.35">
      <c r="A184" s="28"/>
      <c r="B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row>
    <row r="185" spans="1:28" ht="15" customHeight="1" x14ac:dyDescent="0.35">
      <c r="A185" s="28"/>
      <c r="B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row>
    <row r="186" spans="1:28" ht="15" customHeight="1" x14ac:dyDescent="0.35">
      <c r="A186" s="28"/>
      <c r="B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row>
    <row r="187" spans="1:28" ht="15" customHeight="1" x14ac:dyDescent="0.35">
      <c r="A187" s="28"/>
      <c r="B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row>
    <row r="188" spans="1:28" ht="15" customHeight="1" x14ac:dyDescent="0.35">
      <c r="A188" s="28"/>
      <c r="B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row>
    <row r="189" spans="1:28" ht="15" customHeight="1" x14ac:dyDescent="0.35">
      <c r="A189" s="28"/>
      <c r="B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row>
    <row r="190" spans="1:28" ht="15" customHeight="1" x14ac:dyDescent="0.35">
      <c r="A190" s="28"/>
      <c r="B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row>
    <row r="191" spans="1:28" ht="15" customHeight="1" x14ac:dyDescent="0.35">
      <c r="A191" s="28"/>
      <c r="B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row>
    <row r="192" spans="1:28" ht="15" customHeight="1" x14ac:dyDescent="0.35">
      <c r="A192" s="28"/>
      <c r="B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row>
    <row r="193" spans="1:28" ht="15" customHeight="1" x14ac:dyDescent="0.35">
      <c r="A193" s="28"/>
      <c r="B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row>
    <row r="194" spans="1:28" ht="15" customHeight="1" x14ac:dyDescent="0.35">
      <c r="A194" s="28"/>
      <c r="B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row>
    <row r="195" spans="1:28" ht="15" customHeight="1" x14ac:dyDescent="0.35">
      <c r="A195" s="28"/>
      <c r="B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row>
    <row r="196" spans="1:28" ht="15" customHeight="1" x14ac:dyDescent="0.35">
      <c r="A196" s="28"/>
      <c r="B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row>
    <row r="197" spans="1:28" ht="15" customHeight="1" x14ac:dyDescent="0.35">
      <c r="A197" s="28"/>
      <c r="B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row>
    <row r="198" spans="1:28" ht="15" customHeight="1" x14ac:dyDescent="0.35">
      <c r="A198" s="28"/>
      <c r="B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row>
    <row r="199" spans="1:28" ht="15" customHeight="1" x14ac:dyDescent="0.35">
      <c r="A199" s="28"/>
      <c r="B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row>
    <row r="200" spans="1:28" ht="15" customHeight="1" x14ac:dyDescent="0.35">
      <c r="A200" s="28"/>
      <c r="B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row>
    <row r="201" spans="1:28" ht="15" customHeight="1" x14ac:dyDescent="0.35">
      <c r="A201" s="28"/>
      <c r="B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row>
    <row r="202" spans="1:28" ht="15" customHeight="1" x14ac:dyDescent="0.35">
      <c r="A202" s="28"/>
      <c r="B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row>
    <row r="203" spans="1:28" ht="15" customHeight="1" x14ac:dyDescent="0.35">
      <c r="A203" s="28"/>
      <c r="B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row>
    <row r="204" spans="1:28" ht="15" customHeight="1" x14ac:dyDescent="0.35">
      <c r="A204" s="28"/>
      <c r="B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row>
    <row r="205" spans="1:28" ht="15" customHeight="1" x14ac:dyDescent="0.35">
      <c r="A205" s="28"/>
      <c r="B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row>
    <row r="206" spans="1:28" ht="15" customHeight="1" x14ac:dyDescent="0.35">
      <c r="A206" s="28"/>
      <c r="B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row>
    <row r="207" spans="1:28" ht="15" customHeight="1" x14ac:dyDescent="0.35">
      <c r="A207" s="28"/>
      <c r="B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row>
    <row r="208" spans="1:28" ht="15" customHeight="1" x14ac:dyDescent="0.35">
      <c r="A208" s="28"/>
      <c r="B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row>
    <row r="209" spans="1:28" ht="15" customHeight="1" x14ac:dyDescent="0.35">
      <c r="A209" s="28"/>
      <c r="B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row>
    <row r="210" spans="1:28" ht="15" customHeight="1" x14ac:dyDescent="0.35">
      <c r="A210" s="28"/>
      <c r="B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row>
    <row r="211" spans="1:28" ht="15" customHeight="1" x14ac:dyDescent="0.35">
      <c r="A211" s="28"/>
      <c r="B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row>
    <row r="212" spans="1:28" ht="15" customHeight="1" x14ac:dyDescent="0.35">
      <c r="A212" s="28"/>
      <c r="B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row>
    <row r="213" spans="1:28" ht="15" customHeight="1" x14ac:dyDescent="0.35">
      <c r="A213" s="28"/>
      <c r="B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row>
    <row r="214" spans="1:28" ht="15" customHeight="1" x14ac:dyDescent="0.35">
      <c r="A214" s="28"/>
      <c r="B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row>
    <row r="215" spans="1:28" ht="15" customHeight="1" x14ac:dyDescent="0.35">
      <c r="A215" s="28"/>
      <c r="B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row>
    <row r="216" spans="1:28" ht="15" customHeight="1" x14ac:dyDescent="0.35">
      <c r="A216" s="28"/>
      <c r="B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row>
    <row r="217" spans="1:28" ht="15" customHeight="1" x14ac:dyDescent="0.35">
      <c r="A217" s="28"/>
      <c r="B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row>
    <row r="218" spans="1:28" ht="15" customHeight="1" x14ac:dyDescent="0.35">
      <c r="A218" s="28"/>
      <c r="B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row>
    <row r="219" spans="1:28" ht="15" customHeight="1" x14ac:dyDescent="0.35">
      <c r="A219" s="28"/>
      <c r="B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row>
    <row r="220" spans="1:28" ht="15" customHeight="1" x14ac:dyDescent="0.35">
      <c r="A220" s="28"/>
      <c r="B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row>
    <row r="221" spans="1:28" ht="15" customHeight="1" x14ac:dyDescent="0.35">
      <c r="A221" s="28"/>
      <c r="B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row>
    <row r="222" spans="1:28" ht="15" customHeight="1" x14ac:dyDescent="0.35">
      <c r="A222" s="28"/>
      <c r="B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row>
    <row r="223" spans="1:28" ht="15" customHeight="1" x14ac:dyDescent="0.35">
      <c r="A223" s="28"/>
      <c r="B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row>
    <row r="224" spans="1:28" ht="15" customHeight="1" x14ac:dyDescent="0.35">
      <c r="A224" s="28"/>
      <c r="B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row>
    <row r="225" spans="1:28" ht="15" customHeight="1" x14ac:dyDescent="0.35">
      <c r="A225" s="28"/>
      <c r="B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row>
    <row r="226" spans="1:28" ht="15" customHeight="1" x14ac:dyDescent="0.35">
      <c r="A226" s="28"/>
      <c r="B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row>
    <row r="227" spans="1:28" ht="15" customHeight="1" x14ac:dyDescent="0.35">
      <c r="A227" s="28"/>
      <c r="B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row>
    <row r="228" spans="1:28" ht="15" customHeight="1" x14ac:dyDescent="0.35">
      <c r="A228" s="28"/>
      <c r="B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row>
    <row r="229" spans="1:28" ht="15" customHeight="1" x14ac:dyDescent="0.35">
      <c r="A229" s="28"/>
      <c r="B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row>
    <row r="230" spans="1:28" ht="15" customHeight="1" x14ac:dyDescent="0.35">
      <c r="A230" s="28"/>
      <c r="B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row>
    <row r="231" spans="1:28" ht="15" customHeight="1" x14ac:dyDescent="0.35">
      <c r="A231" s="28"/>
      <c r="B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row>
    <row r="232" spans="1:28" ht="15" customHeight="1" x14ac:dyDescent="0.35">
      <c r="A232" s="28"/>
      <c r="B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row>
    <row r="233" spans="1:28" ht="15" customHeight="1" x14ac:dyDescent="0.35">
      <c r="A233" s="28"/>
      <c r="B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row>
    <row r="234" spans="1:28" ht="15" customHeight="1" x14ac:dyDescent="0.35">
      <c r="A234" s="28"/>
      <c r="B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row>
    <row r="235" spans="1:28" ht="15" customHeight="1" x14ac:dyDescent="0.35">
      <c r="A235" s="28"/>
      <c r="B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row>
    <row r="236" spans="1:28" ht="15" customHeight="1" x14ac:dyDescent="0.35">
      <c r="A236" s="28"/>
      <c r="B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row>
    <row r="237" spans="1:28" ht="15" customHeight="1" x14ac:dyDescent="0.35">
      <c r="A237" s="28"/>
      <c r="B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row>
    <row r="238" spans="1:28" ht="15" customHeight="1" x14ac:dyDescent="0.35">
      <c r="A238" s="28"/>
      <c r="B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row>
    <row r="239" spans="1:28" ht="15" customHeight="1" x14ac:dyDescent="0.35">
      <c r="A239" s="28"/>
      <c r="B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row>
    <row r="240" spans="1:28" ht="15" customHeight="1" x14ac:dyDescent="0.35">
      <c r="A240" s="28"/>
      <c r="B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row>
    <row r="241" spans="1:28" ht="15" customHeight="1" x14ac:dyDescent="0.35">
      <c r="A241" s="28"/>
      <c r="B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row>
    <row r="242" spans="1:28" ht="15" customHeight="1" x14ac:dyDescent="0.35">
      <c r="A242" s="28"/>
      <c r="B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row>
    <row r="243" spans="1:28" ht="15" customHeight="1" x14ac:dyDescent="0.35">
      <c r="A243" s="28"/>
      <c r="B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row>
    <row r="244" spans="1:28" ht="15" customHeight="1" x14ac:dyDescent="0.35">
      <c r="A244" s="28"/>
      <c r="B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row>
    <row r="245" spans="1:28" ht="15" customHeight="1" x14ac:dyDescent="0.35">
      <c r="A245" s="28"/>
      <c r="B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row>
    <row r="246" spans="1:28" ht="15" customHeight="1" x14ac:dyDescent="0.35">
      <c r="A246" s="28"/>
      <c r="B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row>
    <row r="247" spans="1:28" ht="15" customHeight="1" x14ac:dyDescent="0.35">
      <c r="A247" s="28"/>
      <c r="B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row>
    <row r="248" spans="1:28" ht="15" customHeight="1" x14ac:dyDescent="0.35">
      <c r="A248" s="28"/>
      <c r="B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row>
    <row r="249" spans="1:28" ht="15" customHeight="1" x14ac:dyDescent="0.35">
      <c r="A249" s="28"/>
      <c r="B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row>
    <row r="250" spans="1:28" ht="15" customHeight="1" x14ac:dyDescent="0.35">
      <c r="A250" s="28"/>
      <c r="B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row>
    <row r="251" spans="1:28" ht="15" customHeight="1" x14ac:dyDescent="0.35">
      <c r="A251" s="28"/>
      <c r="B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row>
    <row r="252" spans="1:28" ht="15" customHeight="1" x14ac:dyDescent="0.35">
      <c r="A252" s="28"/>
      <c r="B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row>
    <row r="253" spans="1:28" ht="15" customHeight="1" x14ac:dyDescent="0.35">
      <c r="A253" s="28"/>
      <c r="B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row>
    <row r="254" spans="1:28" ht="15" customHeight="1" x14ac:dyDescent="0.35">
      <c r="A254" s="28"/>
      <c r="B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row>
    <row r="255" spans="1:28" ht="15" customHeight="1" x14ac:dyDescent="0.35">
      <c r="A255" s="28"/>
      <c r="B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row>
    <row r="256" spans="1:28" ht="15" customHeight="1" x14ac:dyDescent="0.35">
      <c r="A256" s="28"/>
      <c r="B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row>
    <row r="257" spans="1:28" ht="15" customHeight="1" x14ac:dyDescent="0.35">
      <c r="A257" s="28"/>
      <c r="B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row>
    <row r="258" spans="1:28" ht="15" customHeight="1" x14ac:dyDescent="0.35">
      <c r="A258" s="28"/>
      <c r="B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row>
    <row r="259" spans="1:28" ht="15" customHeight="1" x14ac:dyDescent="0.35">
      <c r="A259" s="28"/>
      <c r="B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row>
    <row r="260" spans="1:28" ht="15" customHeight="1" x14ac:dyDescent="0.35">
      <c r="A260" s="28"/>
      <c r="B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row>
    <row r="261" spans="1:28" ht="15" customHeight="1" x14ac:dyDescent="0.35">
      <c r="A261" s="28"/>
      <c r="B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row>
    <row r="262" spans="1:28" ht="15" customHeight="1" x14ac:dyDescent="0.35">
      <c r="A262" s="28"/>
      <c r="B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row>
    <row r="263" spans="1:28" ht="15" customHeight="1" x14ac:dyDescent="0.35">
      <c r="A263" s="28"/>
      <c r="B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row>
    <row r="264" spans="1:28" ht="15" customHeight="1" x14ac:dyDescent="0.35">
      <c r="A264" s="28"/>
      <c r="B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row>
    <row r="265" spans="1:28" ht="15" customHeight="1" x14ac:dyDescent="0.35">
      <c r="A265" s="28"/>
      <c r="B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row>
    <row r="266" spans="1:28" ht="15" customHeight="1" x14ac:dyDescent="0.35">
      <c r="A266" s="28"/>
      <c r="B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row>
    <row r="267" spans="1:28" ht="15" customHeight="1" x14ac:dyDescent="0.35">
      <c r="A267" s="28"/>
      <c r="B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row>
    <row r="268" spans="1:28" ht="15" customHeight="1" x14ac:dyDescent="0.35">
      <c r="A268" s="28"/>
      <c r="B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row>
    <row r="269" spans="1:28" ht="15" customHeight="1" x14ac:dyDescent="0.35">
      <c r="A269" s="28"/>
      <c r="B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row>
    <row r="270" spans="1:28" ht="15" customHeight="1" x14ac:dyDescent="0.35">
      <c r="A270" s="28"/>
      <c r="B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row>
    <row r="271" spans="1:28" ht="15" customHeight="1" x14ac:dyDescent="0.35">
      <c r="A271" s="28"/>
      <c r="B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row>
    <row r="272" spans="1:28" ht="15" customHeight="1" x14ac:dyDescent="0.35">
      <c r="A272" s="28"/>
      <c r="B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row>
    <row r="273" spans="1:28" ht="15" customHeight="1" x14ac:dyDescent="0.35">
      <c r="A273" s="28"/>
      <c r="B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row>
    <row r="274" spans="1:28" ht="15" customHeight="1" x14ac:dyDescent="0.35">
      <c r="A274" s="28"/>
      <c r="B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row>
    <row r="275" spans="1:28" ht="15" customHeight="1" x14ac:dyDescent="0.35">
      <c r="A275" s="28"/>
      <c r="B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row>
    <row r="276" spans="1:28" ht="15" customHeight="1" x14ac:dyDescent="0.35">
      <c r="A276" s="28"/>
      <c r="B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row>
    <row r="277" spans="1:28" ht="15" customHeight="1" x14ac:dyDescent="0.35">
      <c r="A277" s="28"/>
      <c r="B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row>
    <row r="278" spans="1:28" ht="15" customHeight="1" x14ac:dyDescent="0.35">
      <c r="A278" s="28"/>
      <c r="B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row>
    <row r="279" spans="1:28" ht="15" customHeight="1" x14ac:dyDescent="0.35">
      <c r="A279" s="28"/>
      <c r="B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row>
    <row r="280" spans="1:28" ht="15" customHeight="1" x14ac:dyDescent="0.35">
      <c r="A280" s="28"/>
      <c r="B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row>
    <row r="281" spans="1:28" ht="15" customHeight="1" x14ac:dyDescent="0.35">
      <c r="A281" s="28"/>
      <c r="B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row>
    <row r="282" spans="1:28" ht="15" customHeight="1" x14ac:dyDescent="0.35">
      <c r="A282" s="28"/>
      <c r="B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row>
    <row r="283" spans="1:28" ht="15" customHeight="1" x14ac:dyDescent="0.35">
      <c r="A283" s="28"/>
      <c r="B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row>
    <row r="284" spans="1:28" ht="15" customHeight="1" x14ac:dyDescent="0.35">
      <c r="A284" s="28"/>
      <c r="B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row>
    <row r="285" spans="1:28" ht="15" customHeight="1" x14ac:dyDescent="0.35">
      <c r="A285" s="28"/>
      <c r="B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row>
    <row r="286" spans="1:28" ht="15" customHeight="1" x14ac:dyDescent="0.35">
      <c r="A286" s="28"/>
      <c r="B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row>
    <row r="287" spans="1:28" ht="15" customHeight="1" x14ac:dyDescent="0.35">
      <c r="A287" s="28"/>
      <c r="B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row>
    <row r="288" spans="1:28" ht="15" customHeight="1" x14ac:dyDescent="0.35">
      <c r="A288" s="28"/>
      <c r="B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row>
    <row r="289" spans="1:28" ht="15" customHeight="1" x14ac:dyDescent="0.35">
      <c r="A289" s="28"/>
      <c r="B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row>
    <row r="290" spans="1:28" ht="15" customHeight="1" x14ac:dyDescent="0.35">
      <c r="A290" s="28"/>
      <c r="B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row>
    <row r="291" spans="1:28" ht="15" customHeight="1" x14ac:dyDescent="0.35">
      <c r="A291" s="28"/>
      <c r="B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row>
    <row r="292" spans="1:28" ht="15" customHeight="1" x14ac:dyDescent="0.35">
      <c r="A292" s="28"/>
      <c r="B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row>
    <row r="293" spans="1:28" ht="15" customHeight="1" x14ac:dyDescent="0.35">
      <c r="A293" s="28"/>
      <c r="B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row>
    <row r="294" spans="1:28" ht="15" customHeight="1" x14ac:dyDescent="0.35">
      <c r="A294" s="28"/>
      <c r="B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row>
    <row r="295" spans="1:28" ht="15" customHeight="1" x14ac:dyDescent="0.35">
      <c r="A295" s="28"/>
      <c r="B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row>
    <row r="296" spans="1:28" ht="15" customHeight="1" x14ac:dyDescent="0.35">
      <c r="A296" s="28"/>
      <c r="B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row>
    <row r="297" spans="1:28" ht="15" customHeight="1" x14ac:dyDescent="0.35">
      <c r="A297" s="28"/>
      <c r="B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row>
    <row r="298" spans="1:28" ht="15" customHeight="1" x14ac:dyDescent="0.35">
      <c r="A298" s="28"/>
      <c r="B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row>
    <row r="299" spans="1:28" ht="15" customHeight="1" x14ac:dyDescent="0.35">
      <c r="A299" s="28"/>
      <c r="B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row>
    <row r="300" spans="1:28" ht="15" customHeight="1" x14ac:dyDescent="0.35">
      <c r="A300" s="28"/>
      <c r="B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row>
    <row r="301" spans="1:28" ht="15" customHeight="1" x14ac:dyDescent="0.35">
      <c r="A301" s="28"/>
      <c r="B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row>
    <row r="302" spans="1:28" ht="15" customHeight="1" x14ac:dyDescent="0.35">
      <c r="A302" s="28"/>
      <c r="B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row>
    <row r="303" spans="1:28" ht="15" customHeight="1" x14ac:dyDescent="0.35">
      <c r="A303" s="28"/>
      <c r="B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row>
    <row r="304" spans="1:28" ht="15" customHeight="1" x14ac:dyDescent="0.35">
      <c r="A304" s="28"/>
      <c r="B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row>
    <row r="305" spans="1:28" ht="15" customHeight="1" x14ac:dyDescent="0.35">
      <c r="A305" s="28"/>
      <c r="B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row>
    <row r="306" spans="1:28" ht="15" customHeight="1" x14ac:dyDescent="0.35">
      <c r="A306" s="28"/>
      <c r="B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row>
    <row r="307" spans="1:28" ht="15" customHeight="1" x14ac:dyDescent="0.35">
      <c r="A307" s="28"/>
      <c r="B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row>
    <row r="308" spans="1:28" ht="15" customHeight="1" x14ac:dyDescent="0.35">
      <c r="A308" s="28"/>
      <c r="B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row>
    <row r="309" spans="1:28" ht="15" customHeight="1" x14ac:dyDescent="0.35">
      <c r="A309" s="28"/>
      <c r="B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row>
    <row r="310" spans="1:28" ht="15" customHeight="1" x14ac:dyDescent="0.35">
      <c r="A310" s="28"/>
      <c r="B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row>
    <row r="311" spans="1:28" ht="15" customHeight="1" x14ac:dyDescent="0.35">
      <c r="A311" s="28"/>
      <c r="B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row>
    <row r="312" spans="1:28" ht="15" customHeight="1" x14ac:dyDescent="0.35">
      <c r="A312" s="28"/>
      <c r="B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row>
    <row r="313" spans="1:28" ht="15" customHeight="1" x14ac:dyDescent="0.35">
      <c r="A313" s="28"/>
      <c r="B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row>
    <row r="314" spans="1:28" ht="15" customHeight="1" x14ac:dyDescent="0.35">
      <c r="A314" s="28"/>
      <c r="B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row>
    <row r="315" spans="1:28" ht="15" customHeight="1" x14ac:dyDescent="0.35">
      <c r="A315" s="28"/>
      <c r="B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row>
    <row r="316" spans="1:28" ht="15" customHeight="1" x14ac:dyDescent="0.35">
      <c r="A316" s="28"/>
      <c r="B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row>
    <row r="317" spans="1:28" ht="15" customHeight="1" x14ac:dyDescent="0.35">
      <c r="A317" s="28"/>
      <c r="B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row>
    <row r="318" spans="1:28" ht="15" customHeight="1" x14ac:dyDescent="0.35">
      <c r="A318" s="28"/>
      <c r="B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row>
    <row r="319" spans="1:28" ht="15" customHeight="1" x14ac:dyDescent="0.35">
      <c r="A319" s="28"/>
      <c r="B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row>
    <row r="320" spans="1:28" ht="15" customHeight="1" x14ac:dyDescent="0.35">
      <c r="A320" s="28"/>
      <c r="B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row>
    <row r="321" spans="1:28" ht="15" customHeight="1" x14ac:dyDescent="0.35">
      <c r="A321" s="28"/>
      <c r="B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row>
    <row r="322" spans="1:28" ht="15" customHeight="1" x14ac:dyDescent="0.35">
      <c r="A322" s="28"/>
      <c r="B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row>
    <row r="323" spans="1:28" ht="15" customHeight="1" x14ac:dyDescent="0.35">
      <c r="A323" s="28"/>
      <c r="B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row>
    <row r="324" spans="1:28" ht="15" customHeight="1" x14ac:dyDescent="0.35">
      <c r="A324" s="28"/>
      <c r="B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row>
    <row r="325" spans="1:28" ht="15" customHeight="1" x14ac:dyDescent="0.35">
      <c r="A325" s="28"/>
      <c r="B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row>
    <row r="326" spans="1:28" ht="15" customHeight="1" x14ac:dyDescent="0.35">
      <c r="A326" s="28"/>
      <c r="B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row>
    <row r="327" spans="1:28" ht="15" customHeight="1" x14ac:dyDescent="0.35">
      <c r="A327" s="28"/>
      <c r="B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row>
    <row r="328" spans="1:28" ht="15" customHeight="1" x14ac:dyDescent="0.35">
      <c r="A328" s="28"/>
      <c r="B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row>
    <row r="329" spans="1:28" ht="15" customHeight="1" x14ac:dyDescent="0.35">
      <c r="A329" s="28"/>
      <c r="B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row>
    <row r="330" spans="1:28" ht="15" customHeight="1" x14ac:dyDescent="0.35">
      <c r="A330" s="28"/>
      <c r="B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row>
    <row r="331" spans="1:28" ht="15" customHeight="1" x14ac:dyDescent="0.35">
      <c r="A331" s="28"/>
      <c r="B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row>
    <row r="332" spans="1:28" ht="15" customHeight="1" x14ac:dyDescent="0.35">
      <c r="A332" s="28"/>
      <c r="B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row>
    <row r="333" spans="1:28" ht="15" customHeight="1" x14ac:dyDescent="0.35">
      <c r="A333" s="28"/>
      <c r="B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row>
    <row r="334" spans="1:28" ht="15" customHeight="1" x14ac:dyDescent="0.35">
      <c r="A334" s="28"/>
      <c r="B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row>
    <row r="335" spans="1:28" ht="15" customHeight="1" x14ac:dyDescent="0.35">
      <c r="A335" s="28"/>
      <c r="B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row>
    <row r="336" spans="1:28" ht="15" customHeight="1" x14ac:dyDescent="0.35">
      <c r="A336" s="28"/>
      <c r="B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row>
    <row r="337" spans="1:28" ht="15" customHeight="1" x14ac:dyDescent="0.35">
      <c r="A337" s="28"/>
      <c r="B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row>
    <row r="338" spans="1:28" ht="15" customHeight="1" x14ac:dyDescent="0.35">
      <c r="A338" s="28"/>
      <c r="B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row>
    <row r="339" spans="1:28" ht="15" customHeight="1" x14ac:dyDescent="0.35">
      <c r="A339" s="28"/>
      <c r="B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row>
    <row r="340" spans="1:28" ht="15" customHeight="1" x14ac:dyDescent="0.35">
      <c r="A340" s="28"/>
      <c r="B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row>
    <row r="341" spans="1:28" ht="15" customHeight="1" x14ac:dyDescent="0.35">
      <c r="A341" s="28"/>
      <c r="B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row>
    <row r="342" spans="1:28" ht="15" customHeight="1" x14ac:dyDescent="0.35">
      <c r="A342" s="28"/>
      <c r="B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row>
    <row r="343" spans="1:28" ht="15" customHeight="1" x14ac:dyDescent="0.35">
      <c r="A343" s="28"/>
      <c r="B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row>
    <row r="344" spans="1:28" ht="15" customHeight="1" x14ac:dyDescent="0.35">
      <c r="A344" s="28"/>
      <c r="B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row>
    <row r="345" spans="1:28" ht="15" customHeight="1" x14ac:dyDescent="0.35">
      <c r="A345" s="28"/>
      <c r="B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row>
    <row r="346" spans="1:28" ht="15" customHeight="1" x14ac:dyDescent="0.35">
      <c r="A346" s="28"/>
      <c r="B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row>
    <row r="347" spans="1:28" ht="15" customHeight="1" x14ac:dyDescent="0.35">
      <c r="A347" s="28"/>
      <c r="B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row>
    <row r="348" spans="1:28" ht="15" customHeight="1" x14ac:dyDescent="0.35">
      <c r="A348" s="28"/>
      <c r="B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row>
    <row r="349" spans="1:28" ht="15" customHeight="1" x14ac:dyDescent="0.35">
      <c r="A349" s="28"/>
      <c r="B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row>
    <row r="350" spans="1:28" ht="15" customHeight="1" x14ac:dyDescent="0.35">
      <c r="A350" s="28"/>
      <c r="B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row>
    <row r="351" spans="1:28" ht="15" customHeight="1" x14ac:dyDescent="0.35">
      <c r="A351" s="28"/>
      <c r="B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row>
    <row r="352" spans="1:28" ht="15" customHeight="1" x14ac:dyDescent="0.35">
      <c r="A352" s="28"/>
      <c r="B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row>
    <row r="353" spans="1:28" ht="15" customHeight="1" x14ac:dyDescent="0.35">
      <c r="A353" s="28"/>
      <c r="B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row>
    <row r="354" spans="1:28" ht="15" customHeight="1" x14ac:dyDescent="0.35">
      <c r="A354" s="28"/>
      <c r="B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row>
    <row r="355" spans="1:28" ht="15" customHeight="1" x14ac:dyDescent="0.35">
      <c r="A355" s="28"/>
      <c r="B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row>
    <row r="356" spans="1:28" ht="15" customHeight="1" x14ac:dyDescent="0.35">
      <c r="A356" s="28"/>
      <c r="B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row>
    <row r="357" spans="1:28" ht="15" customHeight="1" x14ac:dyDescent="0.35">
      <c r="A357" s="28"/>
      <c r="B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row>
    <row r="358" spans="1:28" ht="15" customHeight="1" x14ac:dyDescent="0.35">
      <c r="A358" s="28"/>
      <c r="B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row>
    <row r="359" spans="1:28" ht="15" customHeight="1" x14ac:dyDescent="0.35">
      <c r="A359" s="28"/>
      <c r="B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row>
    <row r="360" spans="1:28" ht="15" customHeight="1" x14ac:dyDescent="0.35">
      <c r="A360" s="28"/>
      <c r="B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row>
    <row r="361" spans="1:28" ht="15" customHeight="1" x14ac:dyDescent="0.35">
      <c r="A361" s="28"/>
      <c r="B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row>
    <row r="362" spans="1:28" ht="15" customHeight="1" x14ac:dyDescent="0.35">
      <c r="A362" s="28"/>
      <c r="B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row>
    <row r="363" spans="1:28" ht="15" customHeight="1" x14ac:dyDescent="0.35">
      <c r="A363" s="28"/>
      <c r="B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row>
    <row r="364" spans="1:28" ht="15" customHeight="1" x14ac:dyDescent="0.35">
      <c r="A364" s="28"/>
      <c r="B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row>
    <row r="365" spans="1:28" ht="15" customHeight="1" x14ac:dyDescent="0.35">
      <c r="A365" s="28"/>
      <c r="B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row>
    <row r="366" spans="1:28" ht="15" customHeight="1" x14ac:dyDescent="0.35">
      <c r="A366" s="28"/>
      <c r="B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row>
    <row r="367" spans="1:28" ht="15" customHeight="1" x14ac:dyDescent="0.35">
      <c r="A367" s="28"/>
      <c r="B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row>
    <row r="368" spans="1:28" ht="15" customHeight="1" x14ac:dyDescent="0.35">
      <c r="A368" s="28"/>
      <c r="B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row>
    <row r="369" spans="1:28" ht="15" customHeight="1" x14ac:dyDescent="0.35">
      <c r="A369" s="28"/>
      <c r="B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row>
    <row r="370" spans="1:28" ht="15" customHeight="1" x14ac:dyDescent="0.35">
      <c r="A370" s="28"/>
      <c r="B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row>
    <row r="371" spans="1:28" ht="15" customHeight="1" x14ac:dyDescent="0.35">
      <c r="A371" s="28"/>
      <c r="B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row>
    <row r="372" spans="1:28" ht="15" customHeight="1" x14ac:dyDescent="0.35">
      <c r="A372" s="28"/>
      <c r="B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row>
    <row r="373" spans="1:28" ht="15" customHeight="1" x14ac:dyDescent="0.35">
      <c r="A373" s="28"/>
      <c r="B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row>
    <row r="374" spans="1:28" ht="15" customHeight="1" x14ac:dyDescent="0.35">
      <c r="A374" s="28"/>
      <c r="B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row>
    <row r="375" spans="1:28" ht="15" customHeight="1" x14ac:dyDescent="0.35">
      <c r="A375" s="28"/>
      <c r="B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row>
    <row r="376" spans="1:28" ht="15" customHeight="1" x14ac:dyDescent="0.35">
      <c r="A376" s="28"/>
      <c r="B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row>
    <row r="377" spans="1:28" ht="15" customHeight="1" x14ac:dyDescent="0.35">
      <c r="A377" s="28"/>
      <c r="B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row>
    <row r="378" spans="1:28" ht="15" customHeight="1" x14ac:dyDescent="0.35">
      <c r="A378" s="28"/>
      <c r="B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row>
    <row r="379" spans="1:28" ht="15" customHeight="1" x14ac:dyDescent="0.35">
      <c r="A379" s="28"/>
      <c r="B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row>
    <row r="380" spans="1:28" ht="15" customHeight="1" x14ac:dyDescent="0.35">
      <c r="A380" s="28"/>
      <c r="B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row>
    <row r="381" spans="1:28" ht="15" customHeight="1" x14ac:dyDescent="0.35">
      <c r="A381" s="28"/>
      <c r="B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row>
    <row r="382" spans="1:28" ht="15" customHeight="1" x14ac:dyDescent="0.35">
      <c r="A382" s="28"/>
      <c r="B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row>
    <row r="383" spans="1:28" ht="15" customHeight="1" x14ac:dyDescent="0.35">
      <c r="A383" s="28"/>
      <c r="B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row>
    <row r="384" spans="1:28" ht="15" customHeight="1" x14ac:dyDescent="0.35">
      <c r="A384" s="28"/>
      <c r="B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row>
    <row r="385" spans="1:28" ht="15" customHeight="1" x14ac:dyDescent="0.35">
      <c r="A385" s="28"/>
      <c r="B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row>
    <row r="386" spans="1:28" ht="15" customHeight="1" x14ac:dyDescent="0.35">
      <c r="A386" s="28"/>
      <c r="B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row>
    <row r="387" spans="1:28" ht="15" customHeight="1" x14ac:dyDescent="0.35">
      <c r="A387" s="28"/>
      <c r="B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row>
    <row r="388" spans="1:28" ht="15" customHeight="1" x14ac:dyDescent="0.35">
      <c r="A388" s="28"/>
      <c r="B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row>
    <row r="389" spans="1:28" ht="15" customHeight="1" x14ac:dyDescent="0.35">
      <c r="A389" s="28"/>
      <c r="B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row>
    <row r="390" spans="1:28" ht="15" customHeight="1" x14ac:dyDescent="0.35">
      <c r="A390" s="28"/>
      <c r="B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row>
    <row r="391" spans="1:28" ht="15" customHeight="1" x14ac:dyDescent="0.35">
      <c r="A391" s="28"/>
      <c r="B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row>
    <row r="392" spans="1:28" ht="15" customHeight="1" x14ac:dyDescent="0.35">
      <c r="A392" s="28"/>
      <c r="B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row>
    <row r="393" spans="1:28" ht="15" customHeight="1" x14ac:dyDescent="0.35">
      <c r="A393" s="28"/>
      <c r="B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row>
    <row r="394" spans="1:28" ht="15" customHeight="1" x14ac:dyDescent="0.35">
      <c r="A394" s="28"/>
      <c r="B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row>
    <row r="395" spans="1:28" ht="15" customHeight="1" x14ac:dyDescent="0.35">
      <c r="A395" s="28"/>
      <c r="B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row>
    <row r="396" spans="1:28" ht="15" customHeight="1" x14ac:dyDescent="0.35">
      <c r="A396" s="28"/>
      <c r="B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row>
    <row r="397" spans="1:28" ht="15" customHeight="1" x14ac:dyDescent="0.35">
      <c r="A397" s="28"/>
      <c r="B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row>
    <row r="398" spans="1:28" ht="15" customHeight="1" x14ac:dyDescent="0.35">
      <c r="A398" s="28"/>
      <c r="B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row>
    <row r="399" spans="1:28" ht="15" customHeight="1" x14ac:dyDescent="0.35">
      <c r="A399" s="28"/>
      <c r="B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row>
    <row r="400" spans="1:28" ht="15" customHeight="1" x14ac:dyDescent="0.35">
      <c r="A400" s="28"/>
      <c r="B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row>
    <row r="401" spans="1:28" ht="15" customHeight="1" x14ac:dyDescent="0.35">
      <c r="A401" s="28"/>
      <c r="B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row>
    <row r="402" spans="1:28" ht="15" customHeight="1" x14ac:dyDescent="0.35">
      <c r="A402" s="28"/>
      <c r="B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row>
    <row r="403" spans="1:28" ht="15" customHeight="1" x14ac:dyDescent="0.35">
      <c r="A403" s="28"/>
      <c r="B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row>
    <row r="404" spans="1:28" ht="15" customHeight="1" x14ac:dyDescent="0.35">
      <c r="A404" s="28"/>
      <c r="B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row>
    <row r="405" spans="1:28" ht="15" customHeight="1" x14ac:dyDescent="0.35">
      <c r="A405" s="28"/>
      <c r="B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row>
    <row r="406" spans="1:28" ht="15" customHeight="1" x14ac:dyDescent="0.35">
      <c r="A406" s="28"/>
      <c r="B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row>
    <row r="407" spans="1:28" ht="15" customHeight="1" x14ac:dyDescent="0.35">
      <c r="A407" s="28"/>
      <c r="B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row>
    <row r="408" spans="1:28" ht="15" customHeight="1" x14ac:dyDescent="0.35">
      <c r="A408" s="28"/>
      <c r="B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row>
    <row r="409" spans="1:28" ht="15" customHeight="1" x14ac:dyDescent="0.35">
      <c r="A409" s="28"/>
      <c r="B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row>
    <row r="410" spans="1:28" ht="15" customHeight="1" x14ac:dyDescent="0.35">
      <c r="A410" s="28"/>
      <c r="B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row>
    <row r="411" spans="1:28" ht="15" customHeight="1" x14ac:dyDescent="0.35">
      <c r="A411" s="28"/>
      <c r="B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row>
    <row r="412" spans="1:28" ht="15" customHeight="1" x14ac:dyDescent="0.35">
      <c r="A412" s="28"/>
      <c r="B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row>
    <row r="413" spans="1:28" ht="15" customHeight="1" x14ac:dyDescent="0.35">
      <c r="A413" s="28"/>
      <c r="B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row>
    <row r="414" spans="1:28" ht="15" customHeight="1" x14ac:dyDescent="0.35">
      <c r="A414" s="28"/>
      <c r="B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row>
    <row r="415" spans="1:28" ht="15" customHeight="1" x14ac:dyDescent="0.35">
      <c r="A415" s="28"/>
      <c r="B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row>
    <row r="416" spans="1:28" ht="15" customHeight="1" x14ac:dyDescent="0.35">
      <c r="A416" s="28"/>
      <c r="B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row>
    <row r="417" spans="1:28" ht="15" customHeight="1" x14ac:dyDescent="0.35">
      <c r="A417" s="28"/>
      <c r="B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row>
    <row r="418" spans="1:28" ht="15" customHeight="1" x14ac:dyDescent="0.35">
      <c r="A418" s="28"/>
      <c r="B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row>
    <row r="419" spans="1:28" ht="15" customHeight="1" x14ac:dyDescent="0.35">
      <c r="A419" s="28"/>
      <c r="B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row>
    <row r="420" spans="1:28" ht="15" customHeight="1" x14ac:dyDescent="0.35">
      <c r="A420" s="28"/>
      <c r="B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row>
    <row r="421" spans="1:28" ht="15" customHeight="1" x14ac:dyDescent="0.35">
      <c r="A421" s="28"/>
      <c r="B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row>
    <row r="422" spans="1:28" ht="15" customHeight="1" x14ac:dyDescent="0.35">
      <c r="A422" s="28"/>
      <c r="B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row>
    <row r="423" spans="1:28" ht="15" customHeight="1" x14ac:dyDescent="0.35">
      <c r="A423" s="28"/>
      <c r="B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c r="AB423" s="28"/>
    </row>
    <row r="424" spans="1:28" ht="15" customHeight="1" x14ac:dyDescent="0.35">
      <c r="A424" s="28"/>
      <c r="B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row>
    <row r="425" spans="1:28" ht="15" customHeight="1" x14ac:dyDescent="0.35">
      <c r="A425" s="28"/>
      <c r="B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c r="AA425" s="28"/>
      <c r="AB425" s="28"/>
    </row>
    <row r="426" spans="1:28" ht="15" customHeight="1" x14ac:dyDescent="0.35">
      <c r="A426" s="28"/>
      <c r="B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row>
    <row r="427" spans="1:28" ht="15" customHeight="1" x14ac:dyDescent="0.35">
      <c r="A427" s="28"/>
      <c r="B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row>
    <row r="428" spans="1:28" ht="15" customHeight="1" x14ac:dyDescent="0.35">
      <c r="A428" s="28"/>
      <c r="B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c r="AB428" s="28"/>
    </row>
    <row r="429" spans="1:28" ht="15" customHeight="1" x14ac:dyDescent="0.35">
      <c r="A429" s="28"/>
      <c r="B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row>
    <row r="430" spans="1:28" ht="15" customHeight="1" x14ac:dyDescent="0.35">
      <c r="A430" s="28"/>
      <c r="B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row>
    <row r="431" spans="1:28" ht="15" customHeight="1" x14ac:dyDescent="0.35">
      <c r="A431" s="28"/>
      <c r="B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c r="AB431" s="28"/>
    </row>
    <row r="432" spans="1:28" ht="15" customHeight="1" x14ac:dyDescent="0.35">
      <c r="A432" s="28"/>
      <c r="B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row>
    <row r="433" spans="1:28" ht="15" customHeight="1" x14ac:dyDescent="0.35">
      <c r="A433" s="28"/>
      <c r="B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row>
    <row r="434" spans="1:28" ht="15" customHeight="1" x14ac:dyDescent="0.35">
      <c r="A434" s="28"/>
      <c r="B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row>
    <row r="435" spans="1:28" ht="15" customHeight="1" x14ac:dyDescent="0.35">
      <c r="A435" s="28"/>
      <c r="B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c r="AA435" s="28"/>
      <c r="AB435" s="28"/>
    </row>
    <row r="436" spans="1:28" ht="15" customHeight="1" x14ac:dyDescent="0.35">
      <c r="A436" s="28"/>
      <c r="B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row>
    <row r="437" spans="1:28" ht="15" customHeight="1" x14ac:dyDescent="0.35">
      <c r="A437" s="28"/>
      <c r="B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c r="AA437" s="28"/>
      <c r="AB437" s="28"/>
    </row>
    <row r="438" spans="1:28" ht="15" customHeight="1" x14ac:dyDescent="0.35">
      <c r="A438" s="28"/>
      <c r="B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c r="AA438" s="28"/>
      <c r="AB438" s="28"/>
    </row>
    <row r="439" spans="1:28" ht="15" customHeight="1" x14ac:dyDescent="0.35">
      <c r="A439" s="28"/>
      <c r="B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c r="AA439" s="28"/>
      <c r="AB439" s="28"/>
    </row>
    <row r="440" spans="1:28" ht="15" customHeight="1" x14ac:dyDescent="0.35">
      <c r="A440" s="28"/>
      <c r="B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c r="AA440" s="28"/>
      <c r="AB440" s="28"/>
    </row>
    <row r="441" spans="1:28" ht="15" customHeight="1" x14ac:dyDescent="0.35">
      <c r="A441" s="28"/>
      <c r="B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c r="AA441" s="28"/>
      <c r="AB441" s="28"/>
    </row>
    <row r="442" spans="1:28" ht="15" customHeight="1" x14ac:dyDescent="0.35">
      <c r="A442" s="28"/>
      <c r="B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c r="AA442" s="28"/>
      <c r="AB442" s="28"/>
    </row>
    <row r="443" spans="1:28" ht="15" customHeight="1" x14ac:dyDescent="0.35">
      <c r="A443" s="28"/>
      <c r="B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c r="AA443" s="28"/>
      <c r="AB443" s="28"/>
    </row>
    <row r="444" spans="1:28" ht="15" customHeight="1" x14ac:dyDescent="0.35">
      <c r="A444" s="28"/>
      <c r="B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c r="AA444" s="28"/>
      <c r="AB444" s="28"/>
    </row>
    <row r="445" spans="1:28" ht="15" customHeight="1" x14ac:dyDescent="0.35">
      <c r="A445" s="28"/>
      <c r="B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c r="AA445" s="28"/>
      <c r="AB445" s="28"/>
    </row>
    <row r="446" spans="1:28" ht="15" customHeight="1" x14ac:dyDescent="0.35">
      <c r="A446" s="28"/>
      <c r="B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row>
    <row r="447" spans="1:28" ht="15" customHeight="1" x14ac:dyDescent="0.35">
      <c r="A447" s="28"/>
      <c r="B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c r="AA447" s="28"/>
      <c r="AB447" s="28"/>
    </row>
    <row r="448" spans="1:28" ht="15" customHeight="1" x14ac:dyDescent="0.35">
      <c r="A448" s="28"/>
      <c r="B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c r="AA448" s="28"/>
      <c r="AB448" s="28"/>
    </row>
    <row r="449" spans="1:28" ht="15" customHeight="1" x14ac:dyDescent="0.35">
      <c r="A449" s="28"/>
      <c r="B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row>
    <row r="450" spans="1:28" ht="15" customHeight="1" x14ac:dyDescent="0.35">
      <c r="A450" s="28"/>
      <c r="B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c r="AA450" s="28"/>
      <c r="AB450" s="28"/>
    </row>
    <row r="451" spans="1:28" ht="15" customHeight="1" x14ac:dyDescent="0.35">
      <c r="A451" s="28"/>
      <c r="B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c r="AA451" s="28"/>
      <c r="AB451" s="28"/>
    </row>
    <row r="452" spans="1:28" ht="15" customHeight="1" x14ac:dyDescent="0.35">
      <c r="A452" s="28"/>
      <c r="B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c r="AA452" s="28"/>
      <c r="AB452" s="28"/>
    </row>
    <row r="453" spans="1:28" ht="15" customHeight="1" x14ac:dyDescent="0.35">
      <c r="A453" s="28"/>
      <c r="B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c r="AA453" s="28"/>
      <c r="AB453" s="28"/>
    </row>
    <row r="454" spans="1:28" ht="15" customHeight="1" x14ac:dyDescent="0.35">
      <c r="A454" s="28"/>
      <c r="B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row>
    <row r="455" spans="1:28" ht="15" customHeight="1" x14ac:dyDescent="0.35">
      <c r="A455" s="28"/>
      <c r="B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c r="AA455" s="28"/>
      <c r="AB455" s="28"/>
    </row>
    <row r="456" spans="1:28" ht="15" customHeight="1" x14ac:dyDescent="0.35">
      <c r="A456" s="28"/>
      <c r="B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row>
    <row r="457" spans="1:28" ht="15" customHeight="1" x14ac:dyDescent="0.35">
      <c r="A457" s="28"/>
      <c r="B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c r="AA457" s="28"/>
      <c r="AB457" s="28"/>
    </row>
    <row r="458" spans="1:28" ht="15" customHeight="1" x14ac:dyDescent="0.35">
      <c r="A458" s="28"/>
      <c r="B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c r="AA458" s="28"/>
      <c r="AB458" s="28"/>
    </row>
    <row r="459" spans="1:28" ht="15" customHeight="1" x14ac:dyDescent="0.35">
      <c r="A459" s="28"/>
      <c r="B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row>
    <row r="460" spans="1:28" ht="15" customHeight="1" x14ac:dyDescent="0.35">
      <c r="A460" s="28"/>
      <c r="B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c r="AA460" s="28"/>
      <c r="AB460" s="28"/>
    </row>
    <row r="461" spans="1:28" ht="15" customHeight="1" x14ac:dyDescent="0.35">
      <c r="A461" s="28"/>
      <c r="B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c r="AA461" s="28"/>
      <c r="AB461" s="28"/>
    </row>
    <row r="462" spans="1:28" ht="15" customHeight="1" x14ac:dyDescent="0.35">
      <c r="A462" s="28"/>
      <c r="B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c r="AA462" s="28"/>
      <c r="AB462" s="28"/>
    </row>
    <row r="463" spans="1:28" ht="15" customHeight="1" x14ac:dyDescent="0.35">
      <c r="A463" s="28"/>
      <c r="B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c r="AA463" s="28"/>
      <c r="AB463" s="28"/>
    </row>
    <row r="464" spans="1:28" ht="15" customHeight="1" x14ac:dyDescent="0.35">
      <c r="A464" s="28"/>
      <c r="B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row>
    <row r="465" spans="1:28" ht="15" customHeight="1" x14ac:dyDescent="0.35">
      <c r="A465" s="28"/>
      <c r="B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c r="AA465" s="28"/>
      <c r="AB465" s="28"/>
    </row>
    <row r="466" spans="1:28" ht="15" customHeight="1" x14ac:dyDescent="0.35">
      <c r="A466" s="28"/>
      <c r="B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row>
    <row r="467" spans="1:28" ht="15" customHeight="1" x14ac:dyDescent="0.35">
      <c r="A467" s="28"/>
      <c r="B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c r="AA467" s="28"/>
      <c r="AB467" s="28"/>
    </row>
    <row r="468" spans="1:28" ht="15" customHeight="1" x14ac:dyDescent="0.35">
      <c r="A468" s="28"/>
      <c r="B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c r="AA468" s="28"/>
      <c r="AB468" s="28"/>
    </row>
    <row r="469" spans="1:28" ht="15" customHeight="1" x14ac:dyDescent="0.35">
      <c r="A469" s="28"/>
      <c r="B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c r="AA469" s="28"/>
      <c r="AB469" s="28"/>
    </row>
    <row r="470" spans="1:28" ht="15" customHeight="1" x14ac:dyDescent="0.35">
      <c r="A470" s="28"/>
      <c r="B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c r="AA470" s="28"/>
      <c r="AB470" s="28"/>
    </row>
    <row r="471" spans="1:28" ht="15" customHeight="1" x14ac:dyDescent="0.35">
      <c r="A471" s="28"/>
      <c r="B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c r="AA471" s="28"/>
      <c r="AB471" s="28"/>
    </row>
    <row r="472" spans="1:28" ht="15" customHeight="1" x14ac:dyDescent="0.35">
      <c r="A472" s="28"/>
      <c r="B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c r="AA472" s="28"/>
      <c r="AB472" s="28"/>
    </row>
    <row r="473" spans="1:28" ht="15" customHeight="1" x14ac:dyDescent="0.35">
      <c r="A473" s="28"/>
      <c r="B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c r="AA473" s="28"/>
      <c r="AB473" s="28"/>
    </row>
    <row r="474" spans="1:28" ht="15" customHeight="1" x14ac:dyDescent="0.35">
      <c r="A474" s="28"/>
      <c r="B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c r="AA474" s="28"/>
      <c r="AB474" s="28"/>
    </row>
    <row r="475" spans="1:28" ht="15" customHeight="1" x14ac:dyDescent="0.35">
      <c r="A475" s="28"/>
      <c r="B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c r="AA475" s="28"/>
      <c r="AB475" s="28"/>
    </row>
    <row r="476" spans="1:28" ht="15" customHeight="1" x14ac:dyDescent="0.35">
      <c r="A476" s="28"/>
      <c r="B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c r="AA476" s="28"/>
      <c r="AB476" s="28"/>
    </row>
    <row r="477" spans="1:28" ht="15" customHeight="1" x14ac:dyDescent="0.35">
      <c r="A477" s="28"/>
      <c r="B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c r="AA477" s="28"/>
      <c r="AB477" s="28"/>
    </row>
    <row r="478" spans="1:28" ht="15" customHeight="1" x14ac:dyDescent="0.35">
      <c r="A478" s="28"/>
      <c r="B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c r="AA478" s="28"/>
      <c r="AB478" s="28"/>
    </row>
    <row r="479" spans="1:28" ht="15" customHeight="1" x14ac:dyDescent="0.35">
      <c r="A479" s="28"/>
      <c r="B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c r="AA479" s="28"/>
      <c r="AB479" s="28"/>
    </row>
    <row r="480" spans="1:28" ht="15" customHeight="1" x14ac:dyDescent="0.35">
      <c r="A480" s="28"/>
      <c r="B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c r="AA480" s="28"/>
      <c r="AB480" s="28"/>
    </row>
    <row r="481" spans="1:28" ht="15" customHeight="1" x14ac:dyDescent="0.35">
      <c r="A481" s="28"/>
      <c r="B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c r="AA481" s="28"/>
      <c r="AB481" s="28"/>
    </row>
    <row r="482" spans="1:28" ht="15" customHeight="1" x14ac:dyDescent="0.35">
      <c r="A482" s="28"/>
      <c r="B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c r="AA482" s="28"/>
      <c r="AB482" s="28"/>
    </row>
    <row r="483" spans="1:28" ht="15" customHeight="1" x14ac:dyDescent="0.35">
      <c r="A483" s="28"/>
      <c r="B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c r="AA483" s="28"/>
      <c r="AB483" s="28"/>
    </row>
    <row r="484" spans="1:28" ht="15" customHeight="1" x14ac:dyDescent="0.35">
      <c r="A484" s="28"/>
      <c r="B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c r="AA484" s="28"/>
      <c r="AB484" s="28"/>
    </row>
    <row r="485" spans="1:28" ht="15" customHeight="1" x14ac:dyDescent="0.35">
      <c r="A485" s="28"/>
      <c r="B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c r="AA485" s="28"/>
      <c r="AB485" s="28"/>
    </row>
    <row r="486" spans="1:28" ht="15" customHeight="1" x14ac:dyDescent="0.35">
      <c r="A486" s="28"/>
      <c r="B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row>
    <row r="487" spans="1:28" ht="15" customHeight="1" x14ac:dyDescent="0.35">
      <c r="A487" s="28"/>
      <c r="B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c r="AA487" s="28"/>
      <c r="AB487" s="28"/>
    </row>
    <row r="488" spans="1:28" ht="15" customHeight="1" x14ac:dyDescent="0.35">
      <c r="A488" s="28"/>
      <c r="B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c r="AA488" s="28"/>
      <c r="AB488" s="28"/>
    </row>
    <row r="489" spans="1:28" ht="15" customHeight="1" x14ac:dyDescent="0.35">
      <c r="A489" s="28"/>
      <c r="B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c r="AA489" s="28"/>
      <c r="AB489" s="28"/>
    </row>
    <row r="490" spans="1:28" ht="15" customHeight="1" x14ac:dyDescent="0.35">
      <c r="A490" s="28"/>
      <c r="B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c r="AA490" s="28"/>
      <c r="AB490" s="28"/>
    </row>
    <row r="491" spans="1:28" ht="15" customHeight="1" x14ac:dyDescent="0.35">
      <c r="A491" s="28"/>
      <c r="B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c r="AA491" s="28"/>
      <c r="AB491" s="28"/>
    </row>
    <row r="492" spans="1:28" ht="15" customHeight="1" x14ac:dyDescent="0.35">
      <c r="A492" s="28"/>
      <c r="B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c r="AA492" s="28"/>
      <c r="AB492" s="28"/>
    </row>
    <row r="493" spans="1:28" ht="15" customHeight="1" x14ac:dyDescent="0.35">
      <c r="A493" s="28"/>
      <c r="B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c r="AA493" s="28"/>
      <c r="AB493" s="28"/>
    </row>
    <row r="494" spans="1:28" ht="15" customHeight="1" x14ac:dyDescent="0.35">
      <c r="A494" s="28"/>
      <c r="B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c r="AA494" s="28"/>
      <c r="AB494" s="28"/>
    </row>
    <row r="495" spans="1:28" ht="15" customHeight="1" x14ac:dyDescent="0.35">
      <c r="A495" s="28"/>
      <c r="B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c r="AA495" s="28"/>
      <c r="AB495" s="28"/>
    </row>
    <row r="496" spans="1:28" ht="15" customHeight="1" x14ac:dyDescent="0.35">
      <c r="A496" s="28"/>
      <c r="B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row>
    <row r="497" spans="1:28" ht="15" customHeight="1" x14ac:dyDescent="0.35">
      <c r="A497" s="28"/>
      <c r="B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c r="AA497" s="28"/>
      <c r="AB497" s="28"/>
    </row>
    <row r="498" spans="1:28" ht="15" customHeight="1" x14ac:dyDescent="0.35">
      <c r="A498" s="28"/>
      <c r="B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c r="AA498" s="28"/>
      <c r="AB498" s="28"/>
    </row>
    <row r="499" spans="1:28" ht="15" customHeight="1" x14ac:dyDescent="0.35">
      <c r="A499" s="28"/>
      <c r="B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c r="AA499" s="28"/>
      <c r="AB499" s="28"/>
    </row>
    <row r="500" spans="1:28" ht="15" customHeight="1" x14ac:dyDescent="0.35">
      <c r="A500" s="28"/>
      <c r="B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c r="AA500" s="28"/>
      <c r="AB500" s="28"/>
    </row>
    <row r="501" spans="1:28" ht="15" customHeight="1" x14ac:dyDescent="0.35">
      <c r="A501" s="28"/>
      <c r="B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c r="AA501" s="28"/>
      <c r="AB501" s="28"/>
    </row>
    <row r="502" spans="1:28" ht="15" customHeight="1" x14ac:dyDescent="0.35">
      <c r="A502" s="28"/>
      <c r="B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c r="AA502" s="28"/>
      <c r="AB502" s="28"/>
    </row>
    <row r="503" spans="1:28" ht="15" customHeight="1" x14ac:dyDescent="0.35">
      <c r="A503" s="28"/>
      <c r="B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c r="AA503" s="28"/>
      <c r="AB503" s="28"/>
    </row>
    <row r="504" spans="1:28" ht="15" customHeight="1" x14ac:dyDescent="0.35">
      <c r="A504" s="28"/>
      <c r="B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c r="AA504" s="28"/>
      <c r="AB504" s="28"/>
    </row>
    <row r="505" spans="1:28" ht="15" customHeight="1" x14ac:dyDescent="0.35">
      <c r="A505" s="28"/>
      <c r="B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c r="AA505" s="28"/>
      <c r="AB505" s="28"/>
    </row>
    <row r="506" spans="1:28" ht="15" customHeight="1" x14ac:dyDescent="0.35">
      <c r="A506" s="28"/>
      <c r="B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c r="AA506" s="28"/>
      <c r="AB506" s="28"/>
    </row>
    <row r="507" spans="1:28" ht="15" customHeight="1" x14ac:dyDescent="0.35">
      <c r="A507" s="28"/>
      <c r="B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c r="AA507" s="28"/>
      <c r="AB507" s="28"/>
    </row>
    <row r="508" spans="1:28" ht="15" customHeight="1" x14ac:dyDescent="0.35">
      <c r="A508" s="28"/>
      <c r="B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c r="AA508" s="28"/>
      <c r="AB508" s="28"/>
    </row>
    <row r="509" spans="1:28" ht="15" customHeight="1" x14ac:dyDescent="0.35">
      <c r="A509" s="28"/>
      <c r="B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c r="AA509" s="28"/>
      <c r="AB509" s="28"/>
    </row>
    <row r="510" spans="1:28" ht="15" customHeight="1" x14ac:dyDescent="0.35">
      <c r="A510" s="28"/>
      <c r="B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c r="AA510" s="28"/>
      <c r="AB510" s="28"/>
    </row>
    <row r="511" spans="1:28" ht="15" customHeight="1" x14ac:dyDescent="0.35">
      <c r="A511" s="28"/>
      <c r="B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c r="AA511" s="28"/>
      <c r="AB511" s="28"/>
    </row>
    <row r="512" spans="1:28" ht="15" customHeight="1" x14ac:dyDescent="0.35">
      <c r="A512" s="28"/>
      <c r="B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c r="AA512" s="28"/>
      <c r="AB512" s="28"/>
    </row>
    <row r="513" spans="1:28" ht="15" customHeight="1" x14ac:dyDescent="0.35">
      <c r="A513" s="28"/>
      <c r="B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c r="AA513" s="28"/>
      <c r="AB513" s="28"/>
    </row>
    <row r="514" spans="1:28" ht="15" customHeight="1" x14ac:dyDescent="0.35">
      <c r="A514" s="28"/>
      <c r="B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c r="AA514" s="28"/>
      <c r="AB514" s="28"/>
    </row>
    <row r="515" spans="1:28" ht="15" customHeight="1" x14ac:dyDescent="0.35">
      <c r="A515" s="28"/>
      <c r="B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c r="AA515" s="28"/>
      <c r="AB515" s="28"/>
    </row>
    <row r="516" spans="1:28" ht="15" customHeight="1" x14ac:dyDescent="0.35">
      <c r="A516" s="28"/>
      <c r="B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c r="AA516" s="28"/>
      <c r="AB516" s="28"/>
    </row>
    <row r="517" spans="1:28" ht="15" customHeight="1" x14ac:dyDescent="0.35">
      <c r="A517" s="28"/>
      <c r="B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c r="AA517" s="28"/>
      <c r="AB517" s="28"/>
    </row>
    <row r="518" spans="1:28" ht="15" customHeight="1" x14ac:dyDescent="0.35">
      <c r="A518" s="28"/>
      <c r="B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c r="AA518" s="28"/>
      <c r="AB518" s="28"/>
    </row>
    <row r="519" spans="1:28" ht="15" customHeight="1" x14ac:dyDescent="0.35">
      <c r="A519" s="28"/>
      <c r="B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c r="AA519" s="28"/>
      <c r="AB519" s="28"/>
    </row>
    <row r="520" spans="1:28" ht="15" customHeight="1" x14ac:dyDescent="0.35">
      <c r="A520" s="28"/>
      <c r="B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c r="AA520" s="28"/>
      <c r="AB520" s="28"/>
    </row>
    <row r="521" spans="1:28" ht="15" customHeight="1" x14ac:dyDescent="0.35">
      <c r="A521" s="28"/>
      <c r="B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c r="AA521" s="28"/>
      <c r="AB521" s="28"/>
    </row>
    <row r="522" spans="1:28" ht="15" customHeight="1" x14ac:dyDescent="0.35">
      <c r="A522" s="28"/>
      <c r="B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c r="AA522" s="28"/>
      <c r="AB522" s="28"/>
    </row>
    <row r="523" spans="1:28" ht="15" customHeight="1" x14ac:dyDescent="0.35">
      <c r="A523" s="28"/>
      <c r="B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c r="AA523" s="28"/>
      <c r="AB523" s="28"/>
    </row>
    <row r="524" spans="1:28" ht="15" customHeight="1" x14ac:dyDescent="0.35">
      <c r="A524" s="28"/>
      <c r="B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c r="AA524" s="28"/>
      <c r="AB524" s="28"/>
    </row>
    <row r="525" spans="1:28" ht="15" customHeight="1" x14ac:dyDescent="0.35">
      <c r="A525" s="28"/>
      <c r="B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c r="AA525" s="28"/>
      <c r="AB525" s="28"/>
    </row>
    <row r="526" spans="1:28" ht="15" customHeight="1" x14ac:dyDescent="0.35">
      <c r="A526" s="28"/>
      <c r="B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c r="AA526" s="28"/>
      <c r="AB526" s="28"/>
    </row>
    <row r="527" spans="1:28" ht="15" customHeight="1" x14ac:dyDescent="0.35">
      <c r="A527" s="28"/>
      <c r="B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c r="AA527" s="28"/>
      <c r="AB527" s="28"/>
    </row>
    <row r="528" spans="1:28" ht="15" customHeight="1" x14ac:dyDescent="0.35">
      <c r="A528" s="28"/>
      <c r="B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c r="AA528" s="28"/>
      <c r="AB528" s="28"/>
    </row>
    <row r="529" spans="1:28" ht="15" customHeight="1" x14ac:dyDescent="0.35">
      <c r="A529" s="28"/>
      <c r="B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c r="AA529" s="28"/>
      <c r="AB529" s="28"/>
    </row>
    <row r="530" spans="1:28" ht="15" customHeight="1" x14ac:dyDescent="0.35">
      <c r="A530" s="28"/>
      <c r="B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c r="AA530" s="28"/>
      <c r="AB530" s="28"/>
    </row>
    <row r="531" spans="1:28" ht="15" customHeight="1" x14ac:dyDescent="0.35">
      <c r="A531" s="28"/>
      <c r="B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c r="AA531" s="28"/>
      <c r="AB531" s="28"/>
    </row>
    <row r="532" spans="1:28" ht="15" customHeight="1" x14ac:dyDescent="0.35">
      <c r="A532" s="28"/>
      <c r="B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c r="AA532" s="28"/>
      <c r="AB532" s="28"/>
    </row>
    <row r="533" spans="1:28" ht="15" customHeight="1" x14ac:dyDescent="0.35">
      <c r="A533" s="28"/>
      <c r="B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c r="AA533" s="28"/>
      <c r="AB533" s="28"/>
    </row>
    <row r="534" spans="1:28" ht="15" customHeight="1" x14ac:dyDescent="0.35">
      <c r="A534" s="28"/>
      <c r="B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c r="AA534" s="28"/>
      <c r="AB534" s="28"/>
    </row>
    <row r="535" spans="1:28" ht="15" customHeight="1" x14ac:dyDescent="0.35">
      <c r="A535" s="28"/>
      <c r="B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c r="AA535" s="28"/>
      <c r="AB535" s="28"/>
    </row>
    <row r="536" spans="1:28" ht="15" customHeight="1" x14ac:dyDescent="0.35">
      <c r="A536" s="28"/>
      <c r="B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c r="AA536" s="28"/>
      <c r="AB536" s="28"/>
    </row>
    <row r="537" spans="1:28" ht="15" customHeight="1" x14ac:dyDescent="0.35">
      <c r="A537" s="28"/>
      <c r="B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c r="AA537" s="28"/>
      <c r="AB537" s="28"/>
    </row>
    <row r="538" spans="1:28" ht="15" customHeight="1" x14ac:dyDescent="0.35">
      <c r="A538" s="28"/>
      <c r="B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c r="AA538" s="28"/>
      <c r="AB538" s="28"/>
    </row>
    <row r="539" spans="1:28" ht="15" customHeight="1" x14ac:dyDescent="0.35">
      <c r="A539" s="28"/>
      <c r="B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c r="AA539" s="28"/>
      <c r="AB539" s="28"/>
    </row>
    <row r="540" spans="1:28" ht="15" customHeight="1" x14ac:dyDescent="0.35">
      <c r="A540" s="28"/>
      <c r="B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c r="AA540" s="28"/>
      <c r="AB540" s="28"/>
    </row>
    <row r="541" spans="1:28" ht="15" customHeight="1" x14ac:dyDescent="0.35">
      <c r="A541" s="28"/>
      <c r="B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c r="AA541" s="28"/>
      <c r="AB541" s="28"/>
    </row>
    <row r="542" spans="1:28" ht="15" customHeight="1" x14ac:dyDescent="0.35">
      <c r="A542" s="28"/>
      <c r="B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c r="AA542" s="28"/>
      <c r="AB542" s="28"/>
    </row>
    <row r="543" spans="1:28" ht="15" customHeight="1" x14ac:dyDescent="0.35">
      <c r="A543" s="28"/>
      <c r="B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c r="AA543" s="28"/>
      <c r="AB543" s="28"/>
    </row>
    <row r="544" spans="1:28" ht="15" customHeight="1" x14ac:dyDescent="0.35">
      <c r="A544" s="28"/>
      <c r="B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c r="AA544" s="28"/>
      <c r="AB544" s="28"/>
    </row>
    <row r="545" spans="1:28" ht="15" customHeight="1" x14ac:dyDescent="0.35">
      <c r="A545" s="28"/>
      <c r="B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c r="AA545" s="28"/>
      <c r="AB545" s="28"/>
    </row>
    <row r="546" spans="1:28" ht="15" customHeight="1" x14ac:dyDescent="0.35">
      <c r="A546" s="28"/>
      <c r="B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c r="AA546" s="28"/>
      <c r="AB546" s="28"/>
    </row>
    <row r="547" spans="1:28" ht="15" customHeight="1" x14ac:dyDescent="0.35">
      <c r="A547" s="28"/>
      <c r="B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c r="AA547" s="28"/>
      <c r="AB547" s="28"/>
    </row>
    <row r="548" spans="1:28" ht="15" customHeight="1" x14ac:dyDescent="0.35">
      <c r="A548" s="28"/>
      <c r="B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c r="AA548" s="28"/>
      <c r="AB548" s="28"/>
    </row>
    <row r="549" spans="1:28" ht="15" customHeight="1" x14ac:dyDescent="0.35">
      <c r="A549" s="28"/>
      <c r="B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c r="AA549" s="28"/>
      <c r="AB549" s="28"/>
    </row>
    <row r="550" spans="1:28" ht="15" customHeight="1" x14ac:dyDescent="0.35">
      <c r="A550" s="28"/>
      <c r="B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c r="AA550" s="28"/>
      <c r="AB550" s="28"/>
    </row>
    <row r="551" spans="1:28" ht="15" customHeight="1" x14ac:dyDescent="0.35">
      <c r="A551" s="28"/>
      <c r="B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c r="AA551" s="28"/>
      <c r="AB551" s="28"/>
    </row>
    <row r="552" spans="1:28" ht="15" customHeight="1" x14ac:dyDescent="0.35">
      <c r="A552" s="28"/>
      <c r="B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c r="AA552" s="28"/>
      <c r="AB552" s="28"/>
    </row>
    <row r="553" spans="1:28" ht="15" customHeight="1" x14ac:dyDescent="0.35">
      <c r="A553" s="28"/>
      <c r="B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c r="AA553" s="28"/>
      <c r="AB553" s="28"/>
    </row>
    <row r="554" spans="1:28" ht="15" customHeight="1" x14ac:dyDescent="0.35">
      <c r="A554" s="28"/>
      <c r="B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c r="AA554" s="28"/>
      <c r="AB554" s="28"/>
    </row>
    <row r="555" spans="1:28" ht="15" customHeight="1" x14ac:dyDescent="0.35">
      <c r="A555" s="28"/>
      <c r="B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c r="AA555" s="28"/>
      <c r="AB555" s="28"/>
    </row>
    <row r="556" spans="1:28" ht="15" customHeight="1" x14ac:dyDescent="0.35">
      <c r="A556" s="28"/>
      <c r="B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c r="AB556" s="28"/>
    </row>
    <row r="557" spans="1:28" ht="15" customHeight="1" x14ac:dyDescent="0.35">
      <c r="A557" s="28"/>
      <c r="B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c r="AA557" s="28"/>
      <c r="AB557" s="28"/>
    </row>
    <row r="558" spans="1:28" ht="15" customHeight="1" x14ac:dyDescent="0.35">
      <c r="A558" s="28"/>
      <c r="B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c r="AA558" s="28"/>
      <c r="AB558" s="28"/>
    </row>
    <row r="559" spans="1:28" ht="15" customHeight="1" x14ac:dyDescent="0.35">
      <c r="A559" s="28"/>
      <c r="B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c r="AA559" s="28"/>
      <c r="AB559" s="28"/>
    </row>
    <row r="560" spans="1:28" ht="15" customHeight="1" x14ac:dyDescent="0.35">
      <c r="A560" s="28"/>
      <c r="B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c r="AA560" s="28"/>
      <c r="AB560" s="28"/>
    </row>
    <row r="561" spans="1:28" ht="15" customHeight="1" x14ac:dyDescent="0.35">
      <c r="A561" s="28"/>
      <c r="B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c r="AA561" s="28"/>
      <c r="AB561" s="28"/>
    </row>
    <row r="562" spans="1:28" ht="15" customHeight="1" x14ac:dyDescent="0.35">
      <c r="A562" s="28"/>
      <c r="B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c r="AA562" s="28"/>
      <c r="AB562" s="28"/>
    </row>
    <row r="563" spans="1:28" ht="15" customHeight="1" x14ac:dyDescent="0.35">
      <c r="A563" s="28"/>
      <c r="B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c r="AA563" s="28"/>
      <c r="AB563" s="28"/>
    </row>
    <row r="564" spans="1:28" ht="15" customHeight="1" x14ac:dyDescent="0.35">
      <c r="A564" s="28"/>
      <c r="B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c r="AA564" s="28"/>
      <c r="AB564" s="28"/>
    </row>
    <row r="565" spans="1:28" ht="15" customHeight="1" x14ac:dyDescent="0.35">
      <c r="A565" s="28"/>
      <c r="B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c r="AA565" s="28"/>
      <c r="AB565" s="28"/>
    </row>
    <row r="566" spans="1:28" ht="15" customHeight="1" x14ac:dyDescent="0.35">
      <c r="A566" s="28"/>
      <c r="B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c r="AA566" s="28"/>
      <c r="AB566" s="28"/>
    </row>
    <row r="567" spans="1:28" ht="15" customHeight="1" x14ac:dyDescent="0.35">
      <c r="A567" s="28"/>
      <c r="B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c r="AA567" s="28"/>
      <c r="AB567" s="28"/>
    </row>
    <row r="568" spans="1:28" ht="15" customHeight="1" x14ac:dyDescent="0.35">
      <c r="A568" s="28"/>
      <c r="B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c r="AA568" s="28"/>
      <c r="AB568" s="28"/>
    </row>
    <row r="569" spans="1:28" ht="15" customHeight="1" x14ac:dyDescent="0.35">
      <c r="A569" s="28"/>
      <c r="B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c r="AA569" s="28"/>
      <c r="AB569" s="28"/>
    </row>
    <row r="570" spans="1:28" ht="15" customHeight="1" x14ac:dyDescent="0.35">
      <c r="A570" s="28"/>
      <c r="B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c r="AA570" s="28"/>
      <c r="AB570" s="28"/>
    </row>
    <row r="571" spans="1:28" ht="15" customHeight="1" x14ac:dyDescent="0.35">
      <c r="A571" s="28"/>
      <c r="B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c r="AA571" s="28"/>
      <c r="AB571" s="28"/>
    </row>
    <row r="572" spans="1:28" ht="15" customHeight="1" x14ac:dyDescent="0.35">
      <c r="A572" s="28"/>
      <c r="B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c r="AA572" s="28"/>
      <c r="AB572" s="28"/>
    </row>
    <row r="573" spans="1:28" ht="15" customHeight="1" x14ac:dyDescent="0.35">
      <c r="A573" s="28"/>
      <c r="B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c r="AA573" s="28"/>
      <c r="AB573" s="28"/>
    </row>
    <row r="574" spans="1:28" ht="15" customHeight="1" x14ac:dyDescent="0.35">
      <c r="A574" s="28"/>
      <c r="B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c r="AA574" s="28"/>
      <c r="AB574" s="28"/>
    </row>
    <row r="575" spans="1:28" ht="15" customHeight="1" x14ac:dyDescent="0.35">
      <c r="A575" s="28"/>
      <c r="B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c r="AA575" s="28"/>
      <c r="AB575" s="28"/>
    </row>
    <row r="576" spans="1:28" ht="15" customHeight="1" x14ac:dyDescent="0.35">
      <c r="A576" s="28"/>
      <c r="B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row>
    <row r="577" spans="1:28" ht="15" customHeight="1" x14ac:dyDescent="0.35">
      <c r="A577" s="28"/>
      <c r="B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c r="AA577" s="28"/>
      <c r="AB577" s="28"/>
    </row>
    <row r="578" spans="1:28" ht="15" customHeight="1" x14ac:dyDescent="0.35">
      <c r="A578" s="28"/>
      <c r="B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c r="AA578" s="28"/>
      <c r="AB578" s="28"/>
    </row>
    <row r="579" spans="1:28" ht="15" customHeight="1" x14ac:dyDescent="0.35">
      <c r="A579" s="28"/>
      <c r="B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c r="AA579" s="28"/>
      <c r="AB579" s="28"/>
    </row>
    <row r="580" spans="1:28" ht="15" customHeight="1" x14ac:dyDescent="0.35">
      <c r="A580" s="28"/>
      <c r="B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c r="AA580" s="28"/>
      <c r="AB580" s="28"/>
    </row>
    <row r="581" spans="1:28" ht="15" customHeight="1" x14ac:dyDescent="0.35">
      <c r="A581" s="28"/>
      <c r="B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c r="AA581" s="28"/>
      <c r="AB581" s="28"/>
    </row>
    <row r="582" spans="1:28" ht="15" customHeight="1" x14ac:dyDescent="0.35">
      <c r="A582" s="28"/>
      <c r="B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c r="AA582" s="28"/>
      <c r="AB582" s="28"/>
    </row>
    <row r="583" spans="1:28" ht="15" customHeight="1" x14ac:dyDescent="0.35">
      <c r="A583" s="28"/>
      <c r="B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c r="AA583" s="28"/>
      <c r="AB583" s="28"/>
    </row>
    <row r="584" spans="1:28" ht="15" customHeight="1" x14ac:dyDescent="0.35">
      <c r="A584" s="28"/>
      <c r="B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c r="AA584" s="28"/>
      <c r="AB584" s="28"/>
    </row>
    <row r="585" spans="1:28" ht="15" customHeight="1" x14ac:dyDescent="0.35">
      <c r="A585" s="28"/>
      <c r="B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c r="AA585" s="28"/>
      <c r="AB585" s="28"/>
    </row>
    <row r="586" spans="1:28" ht="15" customHeight="1" x14ac:dyDescent="0.35">
      <c r="A586" s="28"/>
      <c r="B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c r="AB586" s="28"/>
    </row>
    <row r="587" spans="1:28" ht="15" customHeight="1" x14ac:dyDescent="0.35">
      <c r="A587" s="28"/>
      <c r="B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c r="AA587" s="28"/>
      <c r="AB587" s="28"/>
    </row>
    <row r="588" spans="1:28" ht="15" customHeight="1" x14ac:dyDescent="0.35">
      <c r="A588" s="28"/>
      <c r="B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c r="AA588" s="28"/>
      <c r="AB588" s="28"/>
    </row>
    <row r="589" spans="1:28" ht="15" customHeight="1" x14ac:dyDescent="0.35">
      <c r="A589" s="28"/>
      <c r="B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c r="AA589" s="28"/>
      <c r="AB589" s="28"/>
    </row>
    <row r="590" spans="1:28" ht="15" customHeight="1" x14ac:dyDescent="0.35">
      <c r="A590" s="28"/>
      <c r="B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c r="AA590" s="28"/>
      <c r="AB590" s="28"/>
    </row>
    <row r="591" spans="1:28" ht="15" customHeight="1" x14ac:dyDescent="0.35">
      <c r="A591" s="28"/>
      <c r="B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c r="AA591" s="28"/>
      <c r="AB591" s="28"/>
    </row>
    <row r="592" spans="1:28" ht="15" customHeight="1" x14ac:dyDescent="0.35">
      <c r="A592" s="28"/>
      <c r="B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c r="AA592" s="28"/>
      <c r="AB592" s="28"/>
    </row>
    <row r="593" spans="1:28" ht="15" customHeight="1" x14ac:dyDescent="0.35">
      <c r="A593" s="28"/>
      <c r="B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c r="AA593" s="28"/>
      <c r="AB593" s="28"/>
    </row>
    <row r="594" spans="1:28" ht="15" customHeight="1" x14ac:dyDescent="0.35">
      <c r="A594" s="28"/>
      <c r="B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c r="AA594" s="28"/>
      <c r="AB594" s="28"/>
    </row>
    <row r="595" spans="1:28" ht="15" customHeight="1" x14ac:dyDescent="0.35">
      <c r="A595" s="28"/>
      <c r="B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c r="AA595" s="28"/>
      <c r="AB595" s="28"/>
    </row>
    <row r="596" spans="1:28" ht="15" customHeight="1" x14ac:dyDescent="0.35">
      <c r="A596" s="28"/>
      <c r="B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c r="AA596" s="28"/>
      <c r="AB596" s="28"/>
    </row>
    <row r="597" spans="1:28" ht="15" customHeight="1" x14ac:dyDescent="0.35">
      <c r="A597" s="28"/>
      <c r="B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c r="AA597" s="28"/>
      <c r="AB597" s="28"/>
    </row>
    <row r="598" spans="1:28" ht="15" customHeight="1" x14ac:dyDescent="0.35">
      <c r="A598" s="28"/>
      <c r="B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c r="AA598" s="28"/>
      <c r="AB598" s="28"/>
    </row>
    <row r="599" spans="1:28" ht="15" customHeight="1" x14ac:dyDescent="0.35">
      <c r="A599" s="28"/>
      <c r="B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c r="AA599" s="28"/>
      <c r="AB599" s="28"/>
    </row>
    <row r="600" spans="1:28" ht="15" customHeight="1" x14ac:dyDescent="0.35">
      <c r="A600" s="28"/>
      <c r="B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c r="AA600" s="28"/>
      <c r="AB600" s="28"/>
    </row>
    <row r="601" spans="1:28" ht="15" customHeight="1" x14ac:dyDescent="0.35">
      <c r="A601" s="28"/>
      <c r="B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c r="AA601" s="28"/>
      <c r="AB601" s="28"/>
    </row>
    <row r="602" spans="1:28" ht="15" customHeight="1" x14ac:dyDescent="0.35">
      <c r="A602" s="28"/>
      <c r="B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c r="AA602" s="28"/>
      <c r="AB602" s="28"/>
    </row>
    <row r="603" spans="1:28" ht="15" customHeight="1" x14ac:dyDescent="0.35">
      <c r="A603" s="28"/>
      <c r="B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c r="AA603" s="28"/>
      <c r="AB603" s="28"/>
    </row>
    <row r="604" spans="1:28" ht="15" customHeight="1" x14ac:dyDescent="0.35">
      <c r="A604" s="28"/>
      <c r="B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c r="AA604" s="28"/>
      <c r="AB604" s="28"/>
    </row>
    <row r="605" spans="1:28" ht="15" customHeight="1" x14ac:dyDescent="0.35">
      <c r="A605" s="28"/>
      <c r="B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c r="AA605" s="28"/>
      <c r="AB605" s="28"/>
    </row>
    <row r="606" spans="1:28" ht="15" customHeight="1" x14ac:dyDescent="0.35">
      <c r="A606" s="28"/>
      <c r="B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c r="AA606" s="28"/>
      <c r="AB606" s="28"/>
    </row>
    <row r="607" spans="1:28" ht="15" customHeight="1" x14ac:dyDescent="0.35">
      <c r="A607" s="28"/>
      <c r="B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c r="AA607" s="28"/>
      <c r="AB607" s="28"/>
    </row>
    <row r="608" spans="1:28" ht="15" customHeight="1" x14ac:dyDescent="0.35">
      <c r="A608" s="28"/>
      <c r="B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c r="AA608" s="28"/>
      <c r="AB608" s="28"/>
    </row>
    <row r="609" spans="1:28" ht="15" customHeight="1" x14ac:dyDescent="0.35">
      <c r="A609" s="28"/>
      <c r="B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c r="AA609" s="28"/>
      <c r="AB609" s="28"/>
    </row>
    <row r="610" spans="1:28" ht="15" customHeight="1" x14ac:dyDescent="0.35">
      <c r="A610" s="28"/>
      <c r="B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c r="AA610" s="28"/>
      <c r="AB610" s="28"/>
    </row>
    <row r="611" spans="1:28" ht="15" customHeight="1" x14ac:dyDescent="0.35">
      <c r="A611" s="28"/>
      <c r="B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c r="AA611" s="28"/>
      <c r="AB611" s="28"/>
    </row>
    <row r="612" spans="1:28" ht="15" customHeight="1" x14ac:dyDescent="0.35">
      <c r="A612" s="28"/>
      <c r="B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c r="AA612" s="28"/>
      <c r="AB612" s="28"/>
    </row>
    <row r="613" spans="1:28" ht="15" customHeight="1" x14ac:dyDescent="0.35">
      <c r="A613" s="28"/>
      <c r="B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c r="AA613" s="28"/>
      <c r="AB613" s="28"/>
    </row>
    <row r="614" spans="1:28" ht="15" customHeight="1" x14ac:dyDescent="0.35">
      <c r="A614" s="28"/>
      <c r="B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c r="AA614" s="28"/>
      <c r="AB614" s="28"/>
    </row>
    <row r="615" spans="1:28" ht="15" customHeight="1" x14ac:dyDescent="0.35">
      <c r="A615" s="28"/>
      <c r="B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c r="AA615" s="28"/>
      <c r="AB615" s="28"/>
    </row>
    <row r="616" spans="1:28" ht="15" customHeight="1" x14ac:dyDescent="0.35">
      <c r="A616" s="28"/>
      <c r="B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c r="AA616" s="28"/>
      <c r="AB616" s="28"/>
    </row>
    <row r="617" spans="1:28" ht="15" customHeight="1" x14ac:dyDescent="0.35">
      <c r="A617" s="28"/>
      <c r="B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c r="AA617" s="28"/>
      <c r="AB617" s="28"/>
    </row>
    <row r="618" spans="1:28" ht="15" customHeight="1" x14ac:dyDescent="0.35">
      <c r="A618" s="28"/>
      <c r="B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c r="AA618" s="28"/>
      <c r="AB618" s="28"/>
    </row>
    <row r="619" spans="1:28" ht="15" customHeight="1" x14ac:dyDescent="0.35">
      <c r="A619" s="28"/>
      <c r="B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c r="AA619" s="28"/>
      <c r="AB619" s="28"/>
    </row>
    <row r="620" spans="1:28" ht="15" customHeight="1" x14ac:dyDescent="0.35">
      <c r="A620" s="28"/>
      <c r="B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c r="AA620" s="28"/>
      <c r="AB620" s="28"/>
    </row>
    <row r="621" spans="1:28" ht="15" customHeight="1" x14ac:dyDescent="0.35">
      <c r="A621" s="28"/>
      <c r="B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c r="AA621" s="28"/>
      <c r="AB621" s="28"/>
    </row>
    <row r="622" spans="1:28" ht="15" customHeight="1" x14ac:dyDescent="0.35">
      <c r="A622" s="28"/>
      <c r="B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c r="AA622" s="28"/>
      <c r="AB622" s="28"/>
    </row>
    <row r="623" spans="1:28" ht="15" customHeight="1" x14ac:dyDescent="0.35">
      <c r="A623" s="28"/>
      <c r="B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c r="AA623" s="28"/>
      <c r="AB623" s="28"/>
    </row>
    <row r="624" spans="1:28" ht="15" customHeight="1" x14ac:dyDescent="0.35">
      <c r="A624" s="28"/>
      <c r="B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c r="AA624" s="28"/>
      <c r="AB624" s="28"/>
    </row>
    <row r="625" spans="1:28" ht="15" customHeight="1" x14ac:dyDescent="0.35">
      <c r="A625" s="28"/>
      <c r="B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c r="AA625" s="28"/>
      <c r="AB625" s="28"/>
    </row>
    <row r="626" spans="1:28" ht="15" customHeight="1" x14ac:dyDescent="0.35">
      <c r="A626" s="28"/>
      <c r="B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c r="AA626" s="28"/>
      <c r="AB626" s="28"/>
    </row>
    <row r="627" spans="1:28" ht="15" customHeight="1" x14ac:dyDescent="0.35">
      <c r="A627" s="28"/>
      <c r="B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c r="AA627" s="28"/>
      <c r="AB627" s="28"/>
    </row>
    <row r="628" spans="1:28" ht="15" customHeight="1" x14ac:dyDescent="0.35">
      <c r="A628" s="28"/>
      <c r="B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c r="AA628" s="28"/>
      <c r="AB628" s="28"/>
    </row>
    <row r="629" spans="1:28" ht="15" customHeight="1" x14ac:dyDescent="0.35">
      <c r="A629" s="28"/>
      <c r="B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c r="AA629" s="28"/>
      <c r="AB629" s="28"/>
    </row>
    <row r="630" spans="1:28" ht="15" customHeight="1" x14ac:dyDescent="0.35">
      <c r="A630" s="28"/>
      <c r="B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c r="AA630" s="28"/>
      <c r="AB630" s="28"/>
    </row>
    <row r="631" spans="1:28" ht="15" customHeight="1" x14ac:dyDescent="0.35">
      <c r="A631" s="28"/>
      <c r="B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c r="AA631" s="28"/>
      <c r="AB631" s="28"/>
    </row>
    <row r="632" spans="1:28" ht="15" customHeight="1" x14ac:dyDescent="0.35">
      <c r="A632" s="28"/>
      <c r="B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c r="AA632" s="28"/>
      <c r="AB632" s="28"/>
    </row>
    <row r="633" spans="1:28" ht="15" customHeight="1" x14ac:dyDescent="0.35">
      <c r="A633" s="28"/>
      <c r="B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c r="AA633" s="28"/>
      <c r="AB633" s="28"/>
    </row>
    <row r="634" spans="1:28" ht="15" customHeight="1" x14ac:dyDescent="0.35">
      <c r="A634" s="28"/>
      <c r="B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c r="AA634" s="28"/>
      <c r="AB634" s="28"/>
    </row>
    <row r="635" spans="1:28" ht="15" customHeight="1" x14ac:dyDescent="0.35">
      <c r="A635" s="28"/>
      <c r="B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c r="AA635" s="28"/>
      <c r="AB635" s="28"/>
    </row>
    <row r="636" spans="1:28" ht="15" customHeight="1" x14ac:dyDescent="0.35">
      <c r="A636" s="28"/>
      <c r="B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c r="AA636" s="28"/>
      <c r="AB636" s="28"/>
    </row>
    <row r="637" spans="1:28" ht="15" customHeight="1" x14ac:dyDescent="0.35">
      <c r="A637" s="28"/>
      <c r="B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c r="AA637" s="28"/>
      <c r="AB637" s="28"/>
    </row>
    <row r="638" spans="1:28" ht="15" customHeight="1" x14ac:dyDescent="0.35">
      <c r="A638" s="28"/>
      <c r="B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c r="AA638" s="28"/>
      <c r="AB638" s="28"/>
    </row>
    <row r="639" spans="1:28" ht="15" customHeight="1" x14ac:dyDescent="0.35">
      <c r="A639" s="28"/>
      <c r="B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c r="AA639" s="28"/>
      <c r="AB639" s="28"/>
    </row>
    <row r="640" spans="1:28" ht="15" customHeight="1" x14ac:dyDescent="0.35">
      <c r="A640" s="28"/>
      <c r="B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c r="AA640" s="28"/>
      <c r="AB640" s="28"/>
    </row>
    <row r="641" spans="1:28" ht="15" customHeight="1" x14ac:dyDescent="0.35">
      <c r="A641" s="28"/>
      <c r="B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c r="AA641" s="28"/>
      <c r="AB641" s="28"/>
    </row>
    <row r="642" spans="1:28" ht="15" customHeight="1" x14ac:dyDescent="0.35">
      <c r="A642" s="28"/>
      <c r="B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c r="AA642" s="28"/>
      <c r="AB642" s="28"/>
    </row>
    <row r="643" spans="1:28" ht="15" customHeight="1" x14ac:dyDescent="0.35">
      <c r="A643" s="28"/>
      <c r="B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c r="AA643" s="28"/>
      <c r="AB643" s="28"/>
    </row>
    <row r="644" spans="1:28" ht="15" customHeight="1" x14ac:dyDescent="0.35">
      <c r="A644" s="28"/>
      <c r="B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c r="AA644" s="28"/>
      <c r="AB644" s="28"/>
    </row>
    <row r="645" spans="1:28" ht="15" customHeight="1" x14ac:dyDescent="0.35">
      <c r="A645" s="28"/>
      <c r="B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c r="AA645" s="28"/>
      <c r="AB645" s="28"/>
    </row>
    <row r="646" spans="1:28" ht="15" customHeight="1" x14ac:dyDescent="0.35">
      <c r="A646" s="28"/>
      <c r="B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c r="AA646" s="28"/>
      <c r="AB646" s="28"/>
    </row>
    <row r="647" spans="1:28" ht="15" customHeight="1" x14ac:dyDescent="0.35">
      <c r="A647" s="28"/>
      <c r="B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c r="AA647" s="28"/>
      <c r="AB647" s="28"/>
    </row>
    <row r="648" spans="1:28" ht="15" customHeight="1" x14ac:dyDescent="0.35">
      <c r="A648" s="28"/>
      <c r="B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c r="AA648" s="28"/>
      <c r="AB648" s="28"/>
    </row>
    <row r="649" spans="1:28" ht="15" customHeight="1" x14ac:dyDescent="0.35">
      <c r="A649" s="28"/>
      <c r="B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c r="AA649" s="28"/>
      <c r="AB649" s="28"/>
    </row>
    <row r="650" spans="1:28" ht="15" customHeight="1" x14ac:dyDescent="0.35">
      <c r="A650" s="28"/>
      <c r="B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c r="AA650" s="28"/>
      <c r="AB650" s="28"/>
    </row>
    <row r="651" spans="1:28" ht="15" customHeight="1" x14ac:dyDescent="0.35">
      <c r="A651" s="28"/>
      <c r="B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c r="AA651" s="28"/>
      <c r="AB651" s="28"/>
    </row>
    <row r="652" spans="1:28" ht="15" customHeight="1" x14ac:dyDescent="0.35">
      <c r="A652" s="28"/>
      <c r="B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c r="AA652" s="28"/>
      <c r="AB652" s="28"/>
    </row>
    <row r="653" spans="1:28" ht="15" customHeight="1" x14ac:dyDescent="0.35">
      <c r="A653" s="28"/>
      <c r="B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c r="AA653" s="28"/>
      <c r="AB653" s="28"/>
    </row>
    <row r="654" spans="1:28" ht="15" customHeight="1" x14ac:dyDescent="0.35">
      <c r="A654" s="28"/>
      <c r="B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c r="AA654" s="28"/>
      <c r="AB654" s="28"/>
    </row>
    <row r="655" spans="1:28" ht="15" customHeight="1" x14ac:dyDescent="0.35">
      <c r="A655" s="28"/>
      <c r="B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c r="AA655" s="28"/>
      <c r="AB655" s="28"/>
    </row>
    <row r="656" spans="1:28" ht="15" customHeight="1" x14ac:dyDescent="0.35">
      <c r="A656" s="28"/>
      <c r="B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c r="AA656" s="28"/>
      <c r="AB656" s="28"/>
    </row>
    <row r="657" spans="1:28" ht="15" customHeight="1" x14ac:dyDescent="0.35">
      <c r="A657" s="28"/>
      <c r="B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c r="AA657" s="28"/>
      <c r="AB657" s="28"/>
    </row>
    <row r="658" spans="1:28" ht="15" customHeight="1" x14ac:dyDescent="0.35">
      <c r="A658" s="28"/>
      <c r="B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c r="AA658" s="28"/>
      <c r="AB658" s="28"/>
    </row>
    <row r="659" spans="1:28" ht="15" customHeight="1" x14ac:dyDescent="0.35">
      <c r="A659" s="28"/>
      <c r="B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c r="AA659" s="28"/>
      <c r="AB659" s="28"/>
    </row>
    <row r="660" spans="1:28" ht="15" customHeight="1" x14ac:dyDescent="0.35">
      <c r="A660" s="28"/>
      <c r="B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c r="AA660" s="28"/>
      <c r="AB660" s="28"/>
    </row>
    <row r="661" spans="1:28" ht="15" customHeight="1" x14ac:dyDescent="0.35">
      <c r="A661" s="28"/>
      <c r="B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c r="AA661" s="28"/>
      <c r="AB661" s="28"/>
    </row>
    <row r="662" spans="1:28" ht="15" customHeight="1" x14ac:dyDescent="0.35">
      <c r="A662" s="28"/>
      <c r="B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c r="AA662" s="28"/>
      <c r="AB662" s="28"/>
    </row>
    <row r="663" spans="1:28" ht="15" customHeight="1" x14ac:dyDescent="0.35">
      <c r="A663" s="28"/>
      <c r="B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c r="AA663" s="28"/>
      <c r="AB663" s="28"/>
    </row>
    <row r="664" spans="1:28" ht="15" customHeight="1" x14ac:dyDescent="0.35">
      <c r="A664" s="28"/>
      <c r="B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c r="AA664" s="28"/>
      <c r="AB664" s="28"/>
    </row>
    <row r="665" spans="1:28" ht="15" customHeight="1" x14ac:dyDescent="0.35">
      <c r="A665" s="28"/>
      <c r="B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c r="AA665" s="28"/>
      <c r="AB665" s="28"/>
    </row>
    <row r="666" spans="1:28" ht="15" customHeight="1" x14ac:dyDescent="0.35">
      <c r="A666" s="28"/>
      <c r="B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row>
    <row r="667" spans="1:28" ht="15" customHeight="1" x14ac:dyDescent="0.35">
      <c r="A667" s="28"/>
      <c r="B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c r="AA667" s="28"/>
      <c r="AB667" s="28"/>
    </row>
    <row r="668" spans="1:28" ht="15" customHeight="1" x14ac:dyDescent="0.35">
      <c r="A668" s="28"/>
      <c r="B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c r="AA668" s="28"/>
      <c r="AB668" s="28"/>
    </row>
    <row r="669" spans="1:28" ht="15" customHeight="1" x14ac:dyDescent="0.35">
      <c r="A669" s="28"/>
      <c r="B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c r="AA669" s="28"/>
      <c r="AB669" s="28"/>
    </row>
    <row r="670" spans="1:28" ht="15" customHeight="1" x14ac:dyDescent="0.35">
      <c r="A670" s="28"/>
      <c r="B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c r="AA670" s="28"/>
      <c r="AB670" s="28"/>
    </row>
    <row r="671" spans="1:28" ht="15" customHeight="1" x14ac:dyDescent="0.35">
      <c r="A671" s="28"/>
      <c r="B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c r="AA671" s="28"/>
      <c r="AB671" s="28"/>
    </row>
    <row r="672" spans="1:28" ht="15" customHeight="1" x14ac:dyDescent="0.35">
      <c r="A672" s="28"/>
      <c r="B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c r="AA672" s="28"/>
      <c r="AB672" s="28"/>
    </row>
    <row r="673" spans="1:28" ht="15" customHeight="1" x14ac:dyDescent="0.35">
      <c r="A673" s="28"/>
      <c r="B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c r="AA673" s="28"/>
      <c r="AB673" s="28"/>
    </row>
    <row r="674" spans="1:28" ht="15" customHeight="1" x14ac:dyDescent="0.35">
      <c r="A674" s="28"/>
      <c r="B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c r="AA674" s="28"/>
      <c r="AB674" s="28"/>
    </row>
    <row r="675" spans="1:28" ht="15" customHeight="1" x14ac:dyDescent="0.35">
      <c r="A675" s="28"/>
      <c r="B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c r="AA675" s="28"/>
      <c r="AB675" s="28"/>
    </row>
    <row r="676" spans="1:28" ht="15" customHeight="1" x14ac:dyDescent="0.35">
      <c r="A676" s="28"/>
      <c r="B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c r="AA676" s="28"/>
      <c r="AB676" s="28"/>
    </row>
    <row r="677" spans="1:28" ht="15" customHeight="1" x14ac:dyDescent="0.35">
      <c r="A677" s="28"/>
      <c r="B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c r="AA677" s="28"/>
      <c r="AB677" s="28"/>
    </row>
    <row r="678" spans="1:28" ht="15" customHeight="1" x14ac:dyDescent="0.35">
      <c r="A678" s="28"/>
      <c r="B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c r="AA678" s="28"/>
      <c r="AB678" s="28"/>
    </row>
    <row r="679" spans="1:28" ht="15" customHeight="1" x14ac:dyDescent="0.35">
      <c r="A679" s="28"/>
      <c r="B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c r="AA679" s="28"/>
      <c r="AB679" s="28"/>
    </row>
    <row r="680" spans="1:28" ht="15" customHeight="1" x14ac:dyDescent="0.35">
      <c r="A680" s="28"/>
      <c r="B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c r="AA680" s="28"/>
      <c r="AB680" s="28"/>
    </row>
    <row r="681" spans="1:28" ht="15" customHeight="1" x14ac:dyDescent="0.35">
      <c r="A681" s="28"/>
      <c r="B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c r="AA681" s="28"/>
      <c r="AB681" s="28"/>
    </row>
    <row r="682" spans="1:28" ht="15" customHeight="1" x14ac:dyDescent="0.35">
      <c r="A682" s="28"/>
      <c r="B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c r="AA682" s="28"/>
      <c r="AB682" s="28"/>
    </row>
    <row r="683" spans="1:28" ht="15" customHeight="1" x14ac:dyDescent="0.35">
      <c r="A683" s="28"/>
      <c r="B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c r="AA683" s="28"/>
      <c r="AB683" s="28"/>
    </row>
    <row r="684" spans="1:28" ht="15" customHeight="1" x14ac:dyDescent="0.35">
      <c r="A684" s="28"/>
      <c r="B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c r="AA684" s="28"/>
      <c r="AB684" s="28"/>
    </row>
    <row r="685" spans="1:28" ht="15" customHeight="1" x14ac:dyDescent="0.35">
      <c r="A685" s="28"/>
      <c r="B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c r="AA685" s="28"/>
      <c r="AB685" s="28"/>
    </row>
    <row r="686" spans="1:28" ht="15" customHeight="1" x14ac:dyDescent="0.35">
      <c r="A686" s="28"/>
      <c r="B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c r="AA686" s="28"/>
      <c r="AB686" s="28"/>
    </row>
    <row r="687" spans="1:28" ht="15" customHeight="1" x14ac:dyDescent="0.35">
      <c r="A687" s="28"/>
      <c r="B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c r="AA687" s="28"/>
      <c r="AB687" s="28"/>
    </row>
    <row r="688" spans="1:28" ht="15" customHeight="1" x14ac:dyDescent="0.35">
      <c r="A688" s="28"/>
      <c r="B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c r="AA688" s="28"/>
      <c r="AB688" s="28"/>
    </row>
    <row r="689" spans="1:28" ht="15" customHeight="1" x14ac:dyDescent="0.35">
      <c r="A689" s="28"/>
      <c r="B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c r="AA689" s="28"/>
      <c r="AB689" s="28"/>
    </row>
    <row r="690" spans="1:28" ht="15" customHeight="1" x14ac:dyDescent="0.35">
      <c r="A690" s="28"/>
      <c r="B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c r="AA690" s="28"/>
      <c r="AB690" s="28"/>
    </row>
    <row r="691" spans="1:28" ht="15" customHeight="1" x14ac:dyDescent="0.35">
      <c r="A691" s="28"/>
      <c r="B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c r="AA691" s="28"/>
      <c r="AB691" s="28"/>
    </row>
    <row r="692" spans="1:28" ht="15" customHeight="1" x14ac:dyDescent="0.35">
      <c r="A692" s="28"/>
      <c r="B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c r="AA692" s="28"/>
      <c r="AB692" s="28"/>
    </row>
    <row r="693" spans="1:28" ht="15" customHeight="1" x14ac:dyDescent="0.35">
      <c r="A693" s="28"/>
      <c r="B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c r="AA693" s="28"/>
      <c r="AB693" s="28"/>
    </row>
    <row r="694" spans="1:28" ht="15" customHeight="1" x14ac:dyDescent="0.35">
      <c r="A694" s="28"/>
      <c r="B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c r="AA694" s="28"/>
      <c r="AB694" s="28"/>
    </row>
    <row r="695" spans="1:28" ht="15" customHeight="1" x14ac:dyDescent="0.35">
      <c r="A695" s="28"/>
      <c r="B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c r="AA695" s="28"/>
      <c r="AB695" s="28"/>
    </row>
    <row r="696" spans="1:28" ht="15" customHeight="1" x14ac:dyDescent="0.35">
      <c r="A696" s="28"/>
      <c r="B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row>
    <row r="697" spans="1:28" ht="15" customHeight="1" x14ac:dyDescent="0.35">
      <c r="A697" s="28"/>
      <c r="B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c r="AA697" s="28"/>
      <c r="AB697" s="28"/>
    </row>
    <row r="698" spans="1:28" ht="15" customHeight="1" x14ac:dyDescent="0.35">
      <c r="A698" s="28"/>
      <c r="B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c r="AA698" s="28"/>
      <c r="AB698" s="28"/>
    </row>
    <row r="699" spans="1:28" ht="15" customHeight="1" x14ac:dyDescent="0.35">
      <c r="A699" s="28"/>
      <c r="B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c r="AA699" s="28"/>
      <c r="AB699" s="28"/>
    </row>
    <row r="700" spans="1:28" ht="15" customHeight="1" x14ac:dyDescent="0.35">
      <c r="A700" s="28"/>
      <c r="B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c r="AA700" s="28"/>
      <c r="AB700" s="28"/>
    </row>
    <row r="701" spans="1:28" ht="15" customHeight="1" x14ac:dyDescent="0.35">
      <c r="A701" s="28"/>
      <c r="B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c r="AA701" s="28"/>
      <c r="AB701" s="28"/>
    </row>
    <row r="702" spans="1:28" ht="15" customHeight="1" x14ac:dyDescent="0.35">
      <c r="A702" s="28"/>
      <c r="B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c r="AA702" s="28"/>
      <c r="AB702" s="28"/>
    </row>
    <row r="703" spans="1:28" ht="15" customHeight="1" x14ac:dyDescent="0.35">
      <c r="A703" s="28"/>
      <c r="B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c r="AA703" s="28"/>
      <c r="AB703" s="28"/>
    </row>
    <row r="704" spans="1:28" ht="15" customHeight="1" x14ac:dyDescent="0.35">
      <c r="A704" s="28"/>
      <c r="B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c r="AA704" s="28"/>
      <c r="AB704" s="28"/>
    </row>
    <row r="705" spans="1:28" ht="15" customHeight="1" x14ac:dyDescent="0.35">
      <c r="A705" s="28"/>
      <c r="B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c r="AA705" s="28"/>
      <c r="AB705" s="28"/>
    </row>
    <row r="706" spans="1:28" ht="15" customHeight="1" x14ac:dyDescent="0.35">
      <c r="A706" s="28"/>
      <c r="B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c r="AA706" s="28"/>
      <c r="AB706" s="28"/>
    </row>
    <row r="707" spans="1:28" ht="15" customHeight="1" x14ac:dyDescent="0.35">
      <c r="A707" s="28"/>
      <c r="B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c r="AA707" s="28"/>
      <c r="AB707" s="28"/>
    </row>
    <row r="708" spans="1:28" ht="15" customHeight="1" x14ac:dyDescent="0.35">
      <c r="A708" s="28"/>
      <c r="B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c r="AA708" s="28"/>
      <c r="AB708" s="28"/>
    </row>
    <row r="709" spans="1:28" ht="15" customHeight="1" x14ac:dyDescent="0.35">
      <c r="A709" s="28"/>
      <c r="B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c r="AA709" s="28"/>
      <c r="AB709" s="28"/>
    </row>
    <row r="710" spans="1:28" ht="15" customHeight="1" x14ac:dyDescent="0.35">
      <c r="A710" s="28"/>
      <c r="B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c r="AA710" s="28"/>
      <c r="AB710" s="28"/>
    </row>
    <row r="711" spans="1:28" ht="15" customHeight="1" x14ac:dyDescent="0.35">
      <c r="A711" s="28"/>
      <c r="B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c r="AA711" s="28"/>
      <c r="AB711" s="28"/>
    </row>
    <row r="712" spans="1:28" ht="15" customHeight="1" x14ac:dyDescent="0.35">
      <c r="A712" s="28"/>
      <c r="B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c r="AA712" s="28"/>
      <c r="AB712" s="28"/>
    </row>
    <row r="713" spans="1:28" ht="15" customHeight="1" x14ac:dyDescent="0.35">
      <c r="A713" s="28"/>
      <c r="B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c r="AA713" s="28"/>
      <c r="AB713" s="28"/>
    </row>
    <row r="714" spans="1:28" ht="15" customHeight="1" x14ac:dyDescent="0.35">
      <c r="A714" s="28"/>
      <c r="B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c r="AA714" s="28"/>
      <c r="AB714" s="28"/>
    </row>
    <row r="715" spans="1:28" ht="15" customHeight="1" x14ac:dyDescent="0.35">
      <c r="A715" s="28"/>
      <c r="B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c r="AA715" s="28"/>
      <c r="AB715" s="28"/>
    </row>
    <row r="716" spans="1:28" ht="15" customHeight="1" x14ac:dyDescent="0.35">
      <c r="A716" s="28"/>
      <c r="B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c r="AA716" s="28"/>
      <c r="AB716" s="28"/>
    </row>
    <row r="717" spans="1:28" ht="15" customHeight="1" x14ac:dyDescent="0.35">
      <c r="A717" s="28"/>
      <c r="B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c r="AA717" s="28"/>
      <c r="AB717" s="28"/>
    </row>
    <row r="718" spans="1:28" ht="15" customHeight="1" x14ac:dyDescent="0.35">
      <c r="A718" s="28"/>
      <c r="B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c r="AA718" s="28"/>
      <c r="AB718" s="28"/>
    </row>
    <row r="719" spans="1:28" ht="15" customHeight="1" x14ac:dyDescent="0.35">
      <c r="A719" s="28"/>
      <c r="B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c r="AA719" s="28"/>
      <c r="AB719" s="28"/>
    </row>
    <row r="720" spans="1:28" ht="15" customHeight="1" x14ac:dyDescent="0.35">
      <c r="A720" s="28"/>
      <c r="B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c r="AA720" s="28"/>
      <c r="AB720" s="28"/>
    </row>
    <row r="721" spans="1:28" ht="15" customHeight="1" x14ac:dyDescent="0.35">
      <c r="A721" s="28"/>
      <c r="B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c r="AA721" s="28"/>
      <c r="AB721" s="28"/>
    </row>
    <row r="722" spans="1:28" ht="15" customHeight="1" x14ac:dyDescent="0.35">
      <c r="A722" s="28"/>
      <c r="B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c r="AA722" s="28"/>
      <c r="AB722" s="28"/>
    </row>
    <row r="723" spans="1:28" ht="15" customHeight="1" x14ac:dyDescent="0.35">
      <c r="A723" s="28"/>
      <c r="B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c r="AA723" s="28"/>
      <c r="AB723" s="28"/>
    </row>
    <row r="724" spans="1:28" ht="15" customHeight="1" x14ac:dyDescent="0.35">
      <c r="A724" s="28"/>
      <c r="B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c r="AA724" s="28"/>
      <c r="AB724" s="28"/>
    </row>
    <row r="725" spans="1:28" ht="15" customHeight="1" x14ac:dyDescent="0.35">
      <c r="A725" s="28"/>
      <c r="B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c r="AA725" s="28"/>
      <c r="AB725" s="28"/>
    </row>
    <row r="726" spans="1:28" ht="15" customHeight="1" x14ac:dyDescent="0.35">
      <c r="A726" s="28"/>
      <c r="B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row>
    <row r="727" spans="1:28" ht="15" customHeight="1" x14ac:dyDescent="0.35">
      <c r="A727" s="28"/>
      <c r="B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c r="AA727" s="28"/>
      <c r="AB727" s="28"/>
    </row>
    <row r="728" spans="1:28" ht="15" customHeight="1" x14ac:dyDescent="0.35">
      <c r="A728" s="28"/>
      <c r="B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c r="AA728" s="28"/>
      <c r="AB728" s="28"/>
    </row>
    <row r="729" spans="1:28" ht="15" customHeight="1" x14ac:dyDescent="0.35">
      <c r="A729" s="28"/>
      <c r="B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c r="AA729" s="28"/>
      <c r="AB729" s="28"/>
    </row>
    <row r="730" spans="1:28" ht="15" customHeight="1" x14ac:dyDescent="0.35">
      <c r="A730" s="28"/>
      <c r="B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c r="AA730" s="28"/>
      <c r="AB730" s="28"/>
    </row>
    <row r="731" spans="1:28" ht="15" customHeight="1" x14ac:dyDescent="0.35">
      <c r="A731" s="28"/>
      <c r="B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c r="AA731" s="28"/>
      <c r="AB731" s="28"/>
    </row>
    <row r="732" spans="1:28" ht="15" customHeight="1" x14ac:dyDescent="0.35">
      <c r="A732" s="28"/>
      <c r="B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c r="AA732" s="28"/>
      <c r="AB732" s="28"/>
    </row>
    <row r="733" spans="1:28" ht="15" customHeight="1" x14ac:dyDescent="0.35">
      <c r="A733" s="28"/>
      <c r="B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c r="AA733" s="28"/>
      <c r="AB733" s="28"/>
    </row>
    <row r="734" spans="1:28" ht="15" customHeight="1" x14ac:dyDescent="0.35">
      <c r="A734" s="28"/>
      <c r="B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c r="AA734" s="28"/>
      <c r="AB734" s="28"/>
    </row>
    <row r="735" spans="1:28" ht="15" customHeight="1" x14ac:dyDescent="0.35">
      <c r="A735" s="28"/>
      <c r="B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c r="AA735" s="28"/>
      <c r="AB735" s="28"/>
    </row>
    <row r="736" spans="1:28" ht="15" customHeight="1" x14ac:dyDescent="0.35">
      <c r="A736" s="28"/>
      <c r="B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c r="AA736" s="28"/>
      <c r="AB736" s="28"/>
    </row>
    <row r="737" spans="1:28" ht="15" customHeight="1" x14ac:dyDescent="0.35">
      <c r="A737" s="28"/>
      <c r="B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c r="AA737" s="28"/>
      <c r="AB737" s="28"/>
    </row>
    <row r="738" spans="1:28" ht="15" customHeight="1" x14ac:dyDescent="0.35">
      <c r="A738" s="28"/>
      <c r="B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c r="AA738" s="28"/>
      <c r="AB738" s="28"/>
    </row>
    <row r="739" spans="1:28" ht="15" customHeight="1" x14ac:dyDescent="0.35">
      <c r="A739" s="28"/>
      <c r="B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c r="AA739" s="28"/>
      <c r="AB739" s="28"/>
    </row>
    <row r="740" spans="1:28" ht="15" customHeight="1" x14ac:dyDescent="0.35">
      <c r="A740" s="28"/>
      <c r="B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c r="AA740" s="28"/>
      <c r="AB740" s="28"/>
    </row>
    <row r="741" spans="1:28" ht="15" customHeight="1" x14ac:dyDescent="0.35">
      <c r="A741" s="28"/>
      <c r="B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c r="AA741" s="28"/>
      <c r="AB741" s="28"/>
    </row>
    <row r="742" spans="1:28" ht="15" customHeight="1" x14ac:dyDescent="0.35">
      <c r="A742" s="28"/>
      <c r="B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c r="AA742" s="28"/>
      <c r="AB742" s="28"/>
    </row>
    <row r="743" spans="1:28" ht="15" customHeight="1" x14ac:dyDescent="0.35">
      <c r="A743" s="28"/>
      <c r="B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c r="AA743" s="28"/>
      <c r="AB743" s="28"/>
    </row>
    <row r="744" spans="1:28" ht="15" customHeight="1" x14ac:dyDescent="0.35">
      <c r="A744" s="28"/>
      <c r="B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c r="AA744" s="28"/>
      <c r="AB744" s="28"/>
    </row>
    <row r="745" spans="1:28" ht="15" customHeight="1" x14ac:dyDescent="0.35">
      <c r="A745" s="28"/>
      <c r="B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c r="AA745" s="28"/>
      <c r="AB745" s="28"/>
    </row>
    <row r="746" spans="1:28" ht="15" customHeight="1" x14ac:dyDescent="0.35">
      <c r="A746" s="28"/>
      <c r="B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c r="AA746" s="28"/>
      <c r="AB746" s="28"/>
    </row>
    <row r="747" spans="1:28" ht="15" customHeight="1" x14ac:dyDescent="0.35">
      <c r="A747" s="28"/>
      <c r="B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c r="AA747" s="28"/>
      <c r="AB747" s="28"/>
    </row>
    <row r="748" spans="1:28" ht="15" customHeight="1" x14ac:dyDescent="0.35">
      <c r="A748" s="28"/>
      <c r="B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c r="AA748" s="28"/>
      <c r="AB748" s="28"/>
    </row>
    <row r="749" spans="1:28" ht="15" customHeight="1" x14ac:dyDescent="0.35">
      <c r="A749" s="28"/>
      <c r="B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c r="AA749" s="28"/>
      <c r="AB749" s="28"/>
    </row>
    <row r="750" spans="1:28" ht="15" customHeight="1" x14ac:dyDescent="0.35">
      <c r="A750" s="28"/>
      <c r="B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c r="AA750" s="28"/>
      <c r="AB750" s="28"/>
    </row>
    <row r="751" spans="1:28" ht="15" customHeight="1" x14ac:dyDescent="0.35">
      <c r="A751" s="28"/>
      <c r="B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c r="AA751" s="28"/>
      <c r="AB751" s="28"/>
    </row>
    <row r="752" spans="1:28" ht="15" customHeight="1" x14ac:dyDescent="0.35">
      <c r="A752" s="28"/>
      <c r="B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c r="AA752" s="28"/>
      <c r="AB752" s="28"/>
    </row>
    <row r="753" spans="1:28" ht="15" customHeight="1" x14ac:dyDescent="0.35">
      <c r="A753" s="28"/>
      <c r="B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c r="AA753" s="28"/>
      <c r="AB753" s="28"/>
    </row>
    <row r="754" spans="1:28" ht="15" customHeight="1" x14ac:dyDescent="0.35">
      <c r="A754" s="28"/>
      <c r="B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c r="AA754" s="28"/>
      <c r="AB754" s="28"/>
    </row>
    <row r="755" spans="1:28" ht="15" customHeight="1" x14ac:dyDescent="0.35">
      <c r="A755" s="28"/>
      <c r="B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c r="AA755" s="28"/>
      <c r="AB755" s="28"/>
    </row>
    <row r="756" spans="1:28" ht="15" customHeight="1" x14ac:dyDescent="0.35">
      <c r="A756" s="28"/>
      <c r="B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c r="AA756" s="28"/>
      <c r="AB756" s="28"/>
    </row>
    <row r="757" spans="1:28" ht="15" customHeight="1" x14ac:dyDescent="0.35">
      <c r="A757" s="28"/>
      <c r="B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c r="AA757" s="28"/>
      <c r="AB757" s="28"/>
    </row>
    <row r="758" spans="1:28" ht="15" customHeight="1" x14ac:dyDescent="0.35">
      <c r="A758" s="28"/>
      <c r="B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c r="AA758" s="28"/>
      <c r="AB758" s="28"/>
    </row>
    <row r="759" spans="1:28" ht="15" customHeight="1" x14ac:dyDescent="0.35">
      <c r="A759" s="28"/>
      <c r="B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c r="AA759" s="28"/>
      <c r="AB759" s="28"/>
    </row>
    <row r="760" spans="1:28" ht="15" customHeight="1" x14ac:dyDescent="0.35">
      <c r="A760" s="28"/>
      <c r="B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c r="AA760" s="28"/>
      <c r="AB760" s="28"/>
    </row>
    <row r="761" spans="1:28" ht="15" customHeight="1" x14ac:dyDescent="0.35">
      <c r="A761" s="28"/>
      <c r="B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c r="AA761" s="28"/>
      <c r="AB761" s="28"/>
    </row>
    <row r="762" spans="1:28" ht="15" customHeight="1" x14ac:dyDescent="0.35">
      <c r="A762" s="28"/>
      <c r="B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c r="AA762" s="28"/>
      <c r="AB762" s="28"/>
    </row>
    <row r="763" spans="1:28" ht="15" customHeight="1" x14ac:dyDescent="0.35">
      <c r="A763" s="28"/>
      <c r="B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c r="AA763" s="28"/>
      <c r="AB763" s="28"/>
    </row>
    <row r="764" spans="1:28" ht="15" customHeight="1" x14ac:dyDescent="0.35">
      <c r="A764" s="28"/>
      <c r="B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c r="AA764" s="28"/>
      <c r="AB764" s="28"/>
    </row>
    <row r="765" spans="1:28" ht="15" customHeight="1" x14ac:dyDescent="0.35">
      <c r="A765" s="28"/>
      <c r="B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c r="AA765" s="28"/>
      <c r="AB765" s="28"/>
    </row>
    <row r="766" spans="1:28" ht="15" customHeight="1" x14ac:dyDescent="0.35">
      <c r="A766" s="28"/>
      <c r="B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c r="AA766" s="28"/>
      <c r="AB766" s="28"/>
    </row>
    <row r="767" spans="1:28" ht="15" customHeight="1" x14ac:dyDescent="0.35">
      <c r="A767" s="28"/>
      <c r="B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c r="AA767" s="28"/>
      <c r="AB767" s="28"/>
    </row>
    <row r="768" spans="1:28" ht="15" customHeight="1" x14ac:dyDescent="0.35">
      <c r="A768" s="28"/>
      <c r="B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c r="AA768" s="28"/>
      <c r="AB768" s="28"/>
    </row>
    <row r="769" spans="1:28" ht="15" customHeight="1" x14ac:dyDescent="0.35">
      <c r="A769" s="28"/>
      <c r="B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c r="AA769" s="28"/>
      <c r="AB769" s="28"/>
    </row>
    <row r="770" spans="1:28" ht="15" customHeight="1" x14ac:dyDescent="0.35">
      <c r="A770" s="28"/>
      <c r="B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c r="AA770" s="28"/>
      <c r="AB770" s="28"/>
    </row>
    <row r="771" spans="1:28" ht="15" customHeight="1" x14ac:dyDescent="0.35">
      <c r="A771" s="28"/>
      <c r="B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c r="AA771" s="28"/>
      <c r="AB771" s="28"/>
    </row>
    <row r="772" spans="1:28" ht="15" customHeight="1" x14ac:dyDescent="0.35">
      <c r="A772" s="28"/>
      <c r="B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c r="AA772" s="28"/>
      <c r="AB772" s="28"/>
    </row>
    <row r="773" spans="1:28" ht="15" customHeight="1" x14ac:dyDescent="0.35">
      <c r="A773" s="28"/>
      <c r="B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c r="AA773" s="28"/>
      <c r="AB773" s="28"/>
    </row>
    <row r="774" spans="1:28" ht="15" customHeight="1" x14ac:dyDescent="0.35">
      <c r="A774" s="28"/>
      <c r="B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c r="AA774" s="28"/>
      <c r="AB774" s="28"/>
    </row>
    <row r="775" spans="1:28" ht="15" customHeight="1" x14ac:dyDescent="0.35">
      <c r="A775" s="28"/>
      <c r="B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c r="AA775" s="28"/>
      <c r="AB775" s="28"/>
    </row>
    <row r="776" spans="1:28" ht="15" customHeight="1" x14ac:dyDescent="0.35">
      <c r="A776" s="28"/>
      <c r="B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c r="AA776" s="28"/>
      <c r="AB776" s="28"/>
    </row>
    <row r="777" spans="1:28" ht="15" customHeight="1" x14ac:dyDescent="0.35">
      <c r="A777" s="28"/>
      <c r="B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c r="AA777" s="28"/>
      <c r="AB777" s="28"/>
    </row>
    <row r="778" spans="1:28" ht="15" customHeight="1" x14ac:dyDescent="0.35">
      <c r="A778" s="28"/>
      <c r="B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c r="AA778" s="28"/>
      <c r="AB778" s="28"/>
    </row>
    <row r="779" spans="1:28" ht="15" customHeight="1" x14ac:dyDescent="0.35">
      <c r="A779" s="28"/>
      <c r="B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c r="AA779" s="28"/>
      <c r="AB779" s="28"/>
    </row>
    <row r="780" spans="1:28" ht="15" customHeight="1" x14ac:dyDescent="0.35">
      <c r="A780" s="28"/>
      <c r="B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c r="AA780" s="28"/>
      <c r="AB780" s="28"/>
    </row>
    <row r="781" spans="1:28" ht="15" customHeight="1" x14ac:dyDescent="0.35">
      <c r="A781" s="28"/>
      <c r="B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c r="AA781" s="28"/>
      <c r="AB781" s="28"/>
    </row>
    <row r="782" spans="1:28" ht="15" customHeight="1" x14ac:dyDescent="0.35">
      <c r="A782" s="28"/>
      <c r="B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c r="AA782" s="28"/>
      <c r="AB782" s="28"/>
    </row>
    <row r="783" spans="1:28" ht="15" customHeight="1" x14ac:dyDescent="0.35">
      <c r="A783" s="28"/>
      <c r="B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c r="AA783" s="28"/>
      <c r="AB783" s="28"/>
    </row>
    <row r="784" spans="1:28" ht="15" customHeight="1" x14ac:dyDescent="0.35">
      <c r="A784" s="28"/>
      <c r="B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c r="AA784" s="28"/>
      <c r="AB784" s="28"/>
    </row>
    <row r="785" spans="1:28" ht="15" customHeight="1" x14ac:dyDescent="0.35">
      <c r="A785" s="28"/>
      <c r="B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c r="AA785" s="28"/>
      <c r="AB785" s="28"/>
    </row>
    <row r="786" spans="1:28" ht="15" customHeight="1" x14ac:dyDescent="0.35">
      <c r="A786" s="28"/>
      <c r="B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c r="AA786" s="28"/>
      <c r="AB786" s="28"/>
    </row>
    <row r="787" spans="1:28" ht="15" customHeight="1" x14ac:dyDescent="0.35">
      <c r="A787" s="28"/>
      <c r="B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c r="AA787" s="28"/>
      <c r="AB787" s="28"/>
    </row>
    <row r="788" spans="1:28" ht="15" customHeight="1" x14ac:dyDescent="0.35">
      <c r="A788" s="28"/>
      <c r="B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c r="AA788" s="28"/>
      <c r="AB788" s="28"/>
    </row>
    <row r="789" spans="1:28" ht="15" customHeight="1" x14ac:dyDescent="0.35">
      <c r="A789" s="28"/>
      <c r="B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c r="AA789" s="28"/>
      <c r="AB789" s="28"/>
    </row>
    <row r="790" spans="1:28" ht="15" customHeight="1" x14ac:dyDescent="0.35">
      <c r="A790" s="28"/>
      <c r="B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c r="AA790" s="28"/>
      <c r="AB790" s="28"/>
    </row>
    <row r="791" spans="1:28" ht="15" customHeight="1" x14ac:dyDescent="0.35">
      <c r="A791" s="28"/>
      <c r="B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c r="AA791" s="28"/>
      <c r="AB791" s="28"/>
    </row>
    <row r="792" spans="1:28" ht="15" customHeight="1" x14ac:dyDescent="0.35">
      <c r="A792" s="28"/>
      <c r="B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c r="AA792" s="28"/>
      <c r="AB792" s="28"/>
    </row>
    <row r="793" spans="1:28" ht="15" customHeight="1" x14ac:dyDescent="0.35">
      <c r="A793" s="28"/>
      <c r="B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c r="AA793" s="28"/>
      <c r="AB793" s="28"/>
    </row>
    <row r="794" spans="1:28" ht="15" customHeight="1" x14ac:dyDescent="0.35">
      <c r="A794" s="28"/>
      <c r="B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c r="AA794" s="28"/>
      <c r="AB794" s="28"/>
    </row>
    <row r="795" spans="1:28" ht="15" customHeight="1" x14ac:dyDescent="0.35">
      <c r="A795" s="28"/>
      <c r="B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c r="AA795" s="28"/>
      <c r="AB795" s="28"/>
    </row>
    <row r="796" spans="1:28" ht="15" customHeight="1" x14ac:dyDescent="0.35">
      <c r="A796" s="28"/>
      <c r="B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c r="AA796" s="28"/>
      <c r="AB796" s="28"/>
    </row>
    <row r="797" spans="1:28" ht="15" customHeight="1" x14ac:dyDescent="0.35">
      <c r="A797" s="28"/>
      <c r="B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c r="AA797" s="28"/>
      <c r="AB797" s="28"/>
    </row>
    <row r="798" spans="1:28" ht="15" customHeight="1" x14ac:dyDescent="0.35">
      <c r="A798" s="28"/>
      <c r="B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c r="AA798" s="28"/>
      <c r="AB798" s="28"/>
    </row>
    <row r="799" spans="1:28" ht="15" customHeight="1" x14ac:dyDescent="0.35">
      <c r="A799" s="28"/>
      <c r="B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c r="AA799" s="28"/>
      <c r="AB799" s="28"/>
    </row>
    <row r="800" spans="1:28" ht="15" customHeight="1" x14ac:dyDescent="0.35">
      <c r="A800" s="28"/>
      <c r="B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c r="AA800" s="28"/>
      <c r="AB800" s="28"/>
    </row>
    <row r="801" spans="1:28" ht="15" customHeight="1" x14ac:dyDescent="0.35">
      <c r="A801" s="28"/>
      <c r="B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c r="AA801" s="28"/>
      <c r="AB801" s="28"/>
    </row>
    <row r="802" spans="1:28" ht="15" customHeight="1" x14ac:dyDescent="0.35">
      <c r="A802" s="28"/>
      <c r="B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c r="AA802" s="28"/>
      <c r="AB802" s="28"/>
    </row>
    <row r="803" spans="1:28" ht="15" customHeight="1" x14ac:dyDescent="0.35">
      <c r="A803" s="28"/>
      <c r="B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c r="AA803" s="28"/>
      <c r="AB803" s="28"/>
    </row>
    <row r="804" spans="1:28" ht="15" customHeight="1" x14ac:dyDescent="0.35">
      <c r="A804" s="28"/>
      <c r="B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c r="AA804" s="28"/>
      <c r="AB804" s="28"/>
    </row>
    <row r="805" spans="1:28" ht="15" customHeight="1" x14ac:dyDescent="0.35">
      <c r="A805" s="28"/>
      <c r="B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c r="AA805" s="28"/>
      <c r="AB805" s="28"/>
    </row>
    <row r="806" spans="1:28" ht="15" customHeight="1" x14ac:dyDescent="0.35">
      <c r="A806" s="28"/>
      <c r="B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c r="AA806" s="28"/>
      <c r="AB806" s="28"/>
    </row>
    <row r="807" spans="1:28" ht="15" customHeight="1" x14ac:dyDescent="0.35">
      <c r="A807" s="28"/>
      <c r="B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c r="AA807" s="28"/>
      <c r="AB807" s="28"/>
    </row>
    <row r="808" spans="1:28" ht="15" customHeight="1" x14ac:dyDescent="0.35">
      <c r="A808" s="28"/>
      <c r="B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c r="AA808" s="28"/>
      <c r="AB808" s="28"/>
    </row>
    <row r="809" spans="1:28" ht="15" customHeight="1" x14ac:dyDescent="0.35">
      <c r="A809" s="28"/>
      <c r="B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c r="AA809" s="28"/>
      <c r="AB809" s="28"/>
    </row>
    <row r="810" spans="1:28" ht="15" customHeight="1" x14ac:dyDescent="0.35">
      <c r="A810" s="28"/>
      <c r="B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c r="AA810" s="28"/>
      <c r="AB810" s="28"/>
    </row>
    <row r="811" spans="1:28" ht="15" customHeight="1" x14ac:dyDescent="0.35">
      <c r="A811" s="28"/>
      <c r="B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c r="AA811" s="28"/>
      <c r="AB811" s="28"/>
    </row>
    <row r="812" spans="1:28" ht="15" customHeight="1" x14ac:dyDescent="0.35">
      <c r="A812" s="28"/>
      <c r="B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c r="AA812" s="28"/>
      <c r="AB812" s="28"/>
    </row>
    <row r="813" spans="1:28" ht="15" customHeight="1" x14ac:dyDescent="0.35">
      <c r="A813" s="28"/>
      <c r="B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c r="AA813" s="28"/>
      <c r="AB813" s="28"/>
    </row>
    <row r="814" spans="1:28" ht="15" customHeight="1" x14ac:dyDescent="0.35">
      <c r="A814" s="28"/>
      <c r="B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c r="AA814" s="28"/>
      <c r="AB814" s="28"/>
    </row>
    <row r="815" spans="1:28" ht="15" customHeight="1" x14ac:dyDescent="0.35">
      <c r="A815" s="28"/>
      <c r="B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c r="AA815" s="28"/>
      <c r="AB815" s="28"/>
    </row>
    <row r="816" spans="1:28" ht="15" customHeight="1" x14ac:dyDescent="0.35">
      <c r="A816" s="28"/>
      <c r="B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c r="AA816" s="28"/>
      <c r="AB816" s="28"/>
    </row>
    <row r="817" spans="1:28" ht="15" customHeight="1" x14ac:dyDescent="0.35">
      <c r="A817" s="28"/>
      <c r="B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c r="AA817" s="28"/>
      <c r="AB817" s="28"/>
    </row>
    <row r="818" spans="1:28" ht="15" customHeight="1" x14ac:dyDescent="0.35">
      <c r="A818" s="28"/>
      <c r="B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c r="AA818" s="28"/>
      <c r="AB818" s="28"/>
    </row>
    <row r="819" spans="1:28" ht="15" customHeight="1" x14ac:dyDescent="0.35">
      <c r="A819" s="28"/>
      <c r="B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c r="AA819" s="28"/>
      <c r="AB819" s="28"/>
    </row>
    <row r="820" spans="1:28" ht="15" customHeight="1" x14ac:dyDescent="0.35">
      <c r="A820" s="28"/>
      <c r="B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c r="AA820" s="28"/>
      <c r="AB820" s="28"/>
    </row>
    <row r="821" spans="1:28" ht="15" customHeight="1" x14ac:dyDescent="0.35">
      <c r="A821" s="28"/>
      <c r="B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c r="AA821" s="28"/>
      <c r="AB821" s="28"/>
    </row>
    <row r="822" spans="1:28" ht="15" customHeight="1" x14ac:dyDescent="0.35">
      <c r="A822" s="28"/>
      <c r="B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c r="AA822" s="28"/>
      <c r="AB822" s="28"/>
    </row>
    <row r="823" spans="1:28" ht="15" customHeight="1" x14ac:dyDescent="0.35">
      <c r="A823" s="28"/>
      <c r="B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c r="AA823" s="28"/>
      <c r="AB823" s="28"/>
    </row>
    <row r="824" spans="1:28" ht="15" customHeight="1" x14ac:dyDescent="0.35">
      <c r="A824" s="28"/>
      <c r="B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c r="AA824" s="28"/>
      <c r="AB824" s="28"/>
    </row>
    <row r="825" spans="1:28" ht="15" customHeight="1" x14ac:dyDescent="0.35">
      <c r="A825" s="28"/>
      <c r="B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c r="AA825" s="28"/>
      <c r="AB825" s="28"/>
    </row>
    <row r="826" spans="1:28" ht="15" customHeight="1" x14ac:dyDescent="0.35">
      <c r="A826" s="28"/>
      <c r="B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c r="AA826" s="28"/>
      <c r="AB826" s="28"/>
    </row>
    <row r="827" spans="1:28" ht="15" customHeight="1" x14ac:dyDescent="0.35">
      <c r="A827" s="28"/>
      <c r="B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c r="AA827" s="28"/>
      <c r="AB827" s="28"/>
    </row>
    <row r="828" spans="1:28" ht="15" customHeight="1" x14ac:dyDescent="0.35">
      <c r="A828" s="28"/>
      <c r="B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c r="AA828" s="28"/>
      <c r="AB828" s="28"/>
    </row>
    <row r="829" spans="1:28" ht="15" customHeight="1" x14ac:dyDescent="0.35">
      <c r="A829" s="28"/>
      <c r="B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c r="AA829" s="28"/>
      <c r="AB829" s="28"/>
    </row>
    <row r="830" spans="1:28" ht="15" customHeight="1" x14ac:dyDescent="0.35">
      <c r="A830" s="28"/>
      <c r="B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c r="AA830" s="28"/>
      <c r="AB830" s="28"/>
    </row>
    <row r="831" spans="1:28" ht="15" customHeight="1" x14ac:dyDescent="0.35">
      <c r="A831" s="28"/>
      <c r="B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c r="AA831" s="28"/>
      <c r="AB831" s="28"/>
    </row>
    <row r="832" spans="1:28" ht="15" customHeight="1" x14ac:dyDescent="0.35">
      <c r="A832" s="28"/>
      <c r="B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c r="AA832" s="28"/>
      <c r="AB832" s="28"/>
    </row>
    <row r="833" spans="1:28" ht="15" customHeight="1" x14ac:dyDescent="0.35">
      <c r="A833" s="28"/>
      <c r="B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c r="AA833" s="28"/>
      <c r="AB833" s="28"/>
    </row>
    <row r="834" spans="1:28" ht="15" customHeight="1" x14ac:dyDescent="0.35">
      <c r="A834" s="28"/>
      <c r="B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c r="AA834" s="28"/>
      <c r="AB834" s="28"/>
    </row>
    <row r="835" spans="1:28" ht="15" customHeight="1" x14ac:dyDescent="0.35">
      <c r="A835" s="28"/>
      <c r="B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c r="AA835" s="28"/>
      <c r="AB835" s="28"/>
    </row>
    <row r="836" spans="1:28" ht="15" customHeight="1" x14ac:dyDescent="0.35">
      <c r="A836" s="28"/>
      <c r="B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c r="AA836" s="28"/>
      <c r="AB836" s="28"/>
    </row>
    <row r="837" spans="1:28" ht="15" customHeight="1" x14ac:dyDescent="0.35">
      <c r="A837" s="28"/>
      <c r="B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c r="AA837" s="28"/>
      <c r="AB837" s="28"/>
    </row>
    <row r="838" spans="1:28" ht="15" customHeight="1" x14ac:dyDescent="0.35">
      <c r="A838" s="28"/>
      <c r="B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c r="AA838" s="28"/>
      <c r="AB838" s="28"/>
    </row>
    <row r="839" spans="1:28" ht="15" customHeight="1" x14ac:dyDescent="0.35">
      <c r="A839" s="28"/>
      <c r="B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c r="AA839" s="28"/>
      <c r="AB839" s="28"/>
    </row>
    <row r="840" spans="1:28" ht="15" customHeight="1" x14ac:dyDescent="0.35">
      <c r="A840" s="28"/>
      <c r="B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c r="AA840" s="28"/>
      <c r="AB840" s="28"/>
    </row>
    <row r="841" spans="1:28" ht="15" customHeight="1" x14ac:dyDescent="0.35">
      <c r="A841" s="28"/>
      <c r="B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c r="AA841" s="28"/>
      <c r="AB841" s="28"/>
    </row>
    <row r="842" spans="1:28" ht="15" customHeight="1" x14ac:dyDescent="0.35">
      <c r="A842" s="28"/>
      <c r="B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c r="AA842" s="28"/>
      <c r="AB842" s="28"/>
    </row>
    <row r="843" spans="1:28" ht="15" customHeight="1" x14ac:dyDescent="0.35">
      <c r="A843" s="28"/>
      <c r="B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c r="AA843" s="28"/>
      <c r="AB843" s="28"/>
    </row>
    <row r="844" spans="1:28" ht="15" customHeight="1" x14ac:dyDescent="0.35">
      <c r="A844" s="28"/>
      <c r="B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c r="AA844" s="28"/>
      <c r="AB844" s="28"/>
    </row>
    <row r="845" spans="1:28" ht="15" customHeight="1" x14ac:dyDescent="0.35">
      <c r="A845" s="28"/>
      <c r="B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c r="AA845" s="28"/>
      <c r="AB845" s="28"/>
    </row>
    <row r="846" spans="1:28" ht="15" customHeight="1" x14ac:dyDescent="0.35">
      <c r="A846" s="28"/>
      <c r="B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c r="AA846" s="28"/>
      <c r="AB846" s="28"/>
    </row>
    <row r="847" spans="1:28" ht="15" customHeight="1" x14ac:dyDescent="0.35">
      <c r="A847" s="28"/>
      <c r="B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c r="AA847" s="28"/>
      <c r="AB847" s="28"/>
    </row>
    <row r="848" spans="1:28" ht="15" customHeight="1" x14ac:dyDescent="0.35">
      <c r="A848" s="28"/>
      <c r="B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c r="AA848" s="28"/>
      <c r="AB848" s="28"/>
    </row>
    <row r="849" spans="1:28" ht="15" customHeight="1" x14ac:dyDescent="0.35">
      <c r="A849" s="28"/>
      <c r="B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c r="AA849" s="28"/>
      <c r="AB849" s="28"/>
    </row>
    <row r="850" spans="1:28" ht="15" customHeight="1" x14ac:dyDescent="0.35">
      <c r="A850" s="28"/>
      <c r="B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c r="AA850" s="28"/>
      <c r="AB850" s="28"/>
    </row>
    <row r="851" spans="1:28" ht="15" customHeight="1" x14ac:dyDescent="0.35">
      <c r="A851" s="28"/>
      <c r="B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c r="AA851" s="28"/>
      <c r="AB851" s="28"/>
    </row>
    <row r="852" spans="1:28" ht="15" customHeight="1" x14ac:dyDescent="0.35">
      <c r="A852" s="28"/>
      <c r="B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c r="AA852" s="28"/>
      <c r="AB852" s="28"/>
    </row>
    <row r="853" spans="1:28" ht="15" customHeight="1" x14ac:dyDescent="0.35">
      <c r="A853" s="28"/>
      <c r="B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c r="AA853" s="28"/>
      <c r="AB853" s="28"/>
    </row>
    <row r="854" spans="1:28" ht="15" customHeight="1" x14ac:dyDescent="0.35">
      <c r="A854" s="28"/>
      <c r="B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c r="AA854" s="28"/>
      <c r="AB854" s="28"/>
    </row>
    <row r="855" spans="1:28" ht="15" customHeight="1" x14ac:dyDescent="0.35">
      <c r="A855" s="28"/>
      <c r="B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c r="AA855" s="28"/>
      <c r="AB855" s="28"/>
    </row>
    <row r="856" spans="1:28" ht="15" customHeight="1" x14ac:dyDescent="0.35">
      <c r="A856" s="28"/>
      <c r="B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c r="AA856" s="28"/>
      <c r="AB856" s="28"/>
    </row>
    <row r="857" spans="1:28" ht="15" customHeight="1" x14ac:dyDescent="0.35">
      <c r="A857" s="28"/>
      <c r="B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c r="AA857" s="28"/>
      <c r="AB857" s="28"/>
    </row>
    <row r="858" spans="1:28" ht="15" customHeight="1" x14ac:dyDescent="0.35">
      <c r="A858" s="28"/>
      <c r="B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c r="AA858" s="28"/>
      <c r="AB858" s="28"/>
    </row>
    <row r="859" spans="1:28" ht="15" customHeight="1" x14ac:dyDescent="0.35">
      <c r="A859" s="28"/>
      <c r="B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c r="AA859" s="28"/>
      <c r="AB859" s="28"/>
    </row>
    <row r="860" spans="1:28" ht="15" customHeight="1" x14ac:dyDescent="0.35">
      <c r="A860" s="28"/>
      <c r="B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c r="AA860" s="28"/>
      <c r="AB860" s="28"/>
    </row>
    <row r="861" spans="1:28" ht="15" customHeight="1" x14ac:dyDescent="0.35">
      <c r="A861" s="28"/>
      <c r="B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c r="AA861" s="28"/>
      <c r="AB861" s="28"/>
    </row>
    <row r="862" spans="1:28" ht="15" customHeight="1" x14ac:dyDescent="0.35">
      <c r="A862" s="28"/>
      <c r="B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c r="AA862" s="28"/>
      <c r="AB862" s="28"/>
    </row>
    <row r="863" spans="1:28" ht="15" customHeight="1" x14ac:dyDescent="0.35">
      <c r="A863" s="28"/>
      <c r="B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c r="AA863" s="28"/>
      <c r="AB863" s="28"/>
    </row>
    <row r="864" spans="1:28" ht="15" customHeight="1" x14ac:dyDescent="0.35">
      <c r="A864" s="28"/>
      <c r="B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c r="AA864" s="28"/>
      <c r="AB864" s="28"/>
    </row>
    <row r="865" spans="1:28" ht="15" customHeight="1" x14ac:dyDescent="0.35">
      <c r="A865" s="28"/>
      <c r="B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c r="AA865" s="28"/>
      <c r="AB865" s="28"/>
    </row>
    <row r="866" spans="1:28" ht="15" customHeight="1" x14ac:dyDescent="0.35">
      <c r="A866" s="28"/>
      <c r="B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c r="AA866" s="28"/>
      <c r="AB866" s="28"/>
    </row>
    <row r="867" spans="1:28" ht="15" customHeight="1" x14ac:dyDescent="0.35">
      <c r="A867" s="28"/>
      <c r="B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c r="AA867" s="28"/>
      <c r="AB867" s="28"/>
    </row>
    <row r="868" spans="1:28" ht="15" customHeight="1" x14ac:dyDescent="0.35">
      <c r="A868" s="28"/>
      <c r="B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c r="AA868" s="28"/>
      <c r="AB868" s="28"/>
    </row>
    <row r="869" spans="1:28" ht="15" customHeight="1" x14ac:dyDescent="0.35">
      <c r="A869" s="28"/>
      <c r="B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c r="AA869" s="28"/>
      <c r="AB869" s="28"/>
    </row>
    <row r="870" spans="1:28" ht="15" customHeight="1" x14ac:dyDescent="0.35">
      <c r="A870" s="28"/>
      <c r="B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c r="AA870" s="28"/>
      <c r="AB870" s="28"/>
    </row>
    <row r="871" spans="1:28" ht="15" customHeight="1" x14ac:dyDescent="0.35">
      <c r="A871" s="28"/>
      <c r="B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c r="AA871" s="28"/>
      <c r="AB871" s="28"/>
    </row>
    <row r="872" spans="1:28" ht="15" customHeight="1" x14ac:dyDescent="0.35">
      <c r="A872" s="28"/>
      <c r="B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c r="AA872" s="28"/>
      <c r="AB872" s="28"/>
    </row>
    <row r="873" spans="1:28" ht="15" customHeight="1" x14ac:dyDescent="0.35">
      <c r="A873" s="28"/>
      <c r="B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c r="AA873" s="28"/>
      <c r="AB873" s="28"/>
    </row>
    <row r="874" spans="1:28" ht="15" customHeight="1" x14ac:dyDescent="0.35">
      <c r="A874" s="28"/>
      <c r="B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c r="AA874" s="28"/>
      <c r="AB874" s="28"/>
    </row>
    <row r="875" spans="1:28" ht="15" customHeight="1" x14ac:dyDescent="0.35">
      <c r="A875" s="28"/>
      <c r="B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c r="AA875" s="28"/>
      <c r="AB875" s="28"/>
    </row>
    <row r="876" spans="1:28" ht="15" customHeight="1" x14ac:dyDescent="0.35">
      <c r="A876" s="28"/>
      <c r="B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c r="AA876" s="28"/>
      <c r="AB876" s="28"/>
    </row>
    <row r="877" spans="1:28" ht="15" customHeight="1" x14ac:dyDescent="0.35">
      <c r="A877" s="28"/>
      <c r="B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c r="AA877" s="28"/>
      <c r="AB877" s="28"/>
    </row>
    <row r="878" spans="1:28" ht="15" customHeight="1" x14ac:dyDescent="0.35">
      <c r="A878" s="28"/>
      <c r="B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c r="AA878" s="28"/>
      <c r="AB878" s="28"/>
    </row>
    <row r="879" spans="1:28" ht="15" customHeight="1" x14ac:dyDescent="0.35">
      <c r="A879" s="28"/>
      <c r="B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c r="AA879" s="28"/>
      <c r="AB879" s="28"/>
    </row>
    <row r="880" spans="1:28" ht="15" customHeight="1" x14ac:dyDescent="0.35">
      <c r="A880" s="28"/>
      <c r="B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c r="AA880" s="28"/>
      <c r="AB880" s="28"/>
    </row>
    <row r="881" spans="1:28" ht="15" customHeight="1" x14ac:dyDescent="0.35">
      <c r="A881" s="28"/>
      <c r="B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c r="AA881" s="28"/>
      <c r="AB881" s="28"/>
    </row>
    <row r="882" spans="1:28" ht="15" customHeight="1" x14ac:dyDescent="0.35">
      <c r="A882" s="28"/>
      <c r="B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c r="AA882" s="28"/>
      <c r="AB882" s="28"/>
    </row>
    <row r="883" spans="1:28" ht="15" customHeight="1" x14ac:dyDescent="0.35">
      <c r="A883" s="28"/>
      <c r="B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c r="AA883" s="28"/>
      <c r="AB883" s="28"/>
    </row>
    <row r="884" spans="1:28" ht="15" customHeight="1" x14ac:dyDescent="0.35">
      <c r="A884" s="28"/>
      <c r="B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c r="AA884" s="28"/>
      <c r="AB884" s="28"/>
    </row>
    <row r="885" spans="1:28" ht="15" customHeight="1" x14ac:dyDescent="0.35">
      <c r="A885" s="28"/>
      <c r="B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c r="AA885" s="28"/>
      <c r="AB885" s="28"/>
    </row>
    <row r="886" spans="1:28" ht="15" customHeight="1" x14ac:dyDescent="0.35">
      <c r="A886" s="28"/>
      <c r="B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c r="AA886" s="28"/>
      <c r="AB886" s="28"/>
    </row>
    <row r="887" spans="1:28" ht="15" customHeight="1" x14ac:dyDescent="0.35">
      <c r="A887" s="28"/>
      <c r="B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c r="AA887" s="28"/>
      <c r="AB887" s="28"/>
    </row>
    <row r="888" spans="1:28" ht="15" customHeight="1" x14ac:dyDescent="0.35">
      <c r="A888" s="28"/>
      <c r="B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c r="AA888" s="28"/>
      <c r="AB888" s="28"/>
    </row>
    <row r="889" spans="1:28" ht="15" customHeight="1" x14ac:dyDescent="0.35">
      <c r="A889" s="28"/>
      <c r="B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c r="AA889" s="28"/>
      <c r="AB889" s="28"/>
    </row>
    <row r="890" spans="1:28" ht="15" customHeight="1" x14ac:dyDescent="0.35">
      <c r="A890" s="28"/>
      <c r="B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c r="AA890" s="28"/>
      <c r="AB890" s="28"/>
    </row>
    <row r="891" spans="1:28" ht="15" customHeight="1" x14ac:dyDescent="0.35">
      <c r="A891" s="28"/>
      <c r="B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c r="AA891" s="28"/>
      <c r="AB891" s="28"/>
    </row>
    <row r="892" spans="1:28" ht="15" customHeight="1" x14ac:dyDescent="0.35">
      <c r="A892" s="28"/>
      <c r="B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c r="AA892" s="28"/>
      <c r="AB892" s="28"/>
    </row>
    <row r="893" spans="1:28" ht="15" customHeight="1" x14ac:dyDescent="0.35">
      <c r="A893" s="28"/>
      <c r="B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c r="AA893" s="28"/>
      <c r="AB893" s="28"/>
    </row>
    <row r="894" spans="1:28" ht="15" customHeight="1" x14ac:dyDescent="0.35">
      <c r="A894" s="28"/>
      <c r="B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c r="AA894" s="28"/>
      <c r="AB894" s="28"/>
    </row>
    <row r="895" spans="1:28" ht="15" customHeight="1" x14ac:dyDescent="0.35">
      <c r="A895" s="28"/>
      <c r="B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c r="AA895" s="28"/>
      <c r="AB895" s="28"/>
    </row>
    <row r="896" spans="1:28" ht="15" customHeight="1" x14ac:dyDescent="0.35">
      <c r="A896" s="28"/>
      <c r="B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c r="AA896" s="28"/>
      <c r="AB896" s="28"/>
    </row>
    <row r="897" spans="1:28" ht="15" customHeight="1" x14ac:dyDescent="0.35">
      <c r="A897" s="28"/>
      <c r="B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c r="AA897" s="28"/>
      <c r="AB897" s="28"/>
    </row>
    <row r="898" spans="1:28" ht="15" customHeight="1" x14ac:dyDescent="0.35">
      <c r="A898" s="28"/>
      <c r="B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c r="AA898" s="28"/>
      <c r="AB898" s="28"/>
    </row>
    <row r="899" spans="1:28" ht="15" customHeight="1" x14ac:dyDescent="0.35">
      <c r="A899" s="28"/>
      <c r="B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c r="AA899" s="28"/>
      <c r="AB899" s="28"/>
    </row>
    <row r="900" spans="1:28" ht="15" customHeight="1" x14ac:dyDescent="0.35">
      <c r="A900" s="28"/>
      <c r="B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c r="AA900" s="28"/>
      <c r="AB900" s="28"/>
    </row>
    <row r="901" spans="1:28" ht="15" customHeight="1" x14ac:dyDescent="0.35">
      <c r="A901" s="28"/>
      <c r="B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c r="AA901" s="28"/>
      <c r="AB901" s="28"/>
    </row>
    <row r="902" spans="1:28" ht="15" customHeight="1" x14ac:dyDescent="0.35">
      <c r="A902" s="28"/>
      <c r="B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c r="AA902" s="28"/>
      <c r="AB902" s="28"/>
    </row>
    <row r="903" spans="1:28" ht="15" customHeight="1" x14ac:dyDescent="0.35">
      <c r="A903" s="28"/>
      <c r="B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c r="AA903" s="28"/>
      <c r="AB903" s="28"/>
    </row>
    <row r="904" spans="1:28" ht="15" customHeight="1" x14ac:dyDescent="0.35">
      <c r="A904" s="28"/>
      <c r="B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c r="AA904" s="28"/>
      <c r="AB904" s="28"/>
    </row>
    <row r="905" spans="1:28" ht="15" customHeight="1" x14ac:dyDescent="0.35">
      <c r="A905" s="28"/>
      <c r="B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c r="AA905" s="28"/>
      <c r="AB905" s="28"/>
    </row>
    <row r="906" spans="1:28" ht="15" customHeight="1" x14ac:dyDescent="0.35">
      <c r="A906" s="28"/>
      <c r="B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c r="AA906" s="28"/>
      <c r="AB906" s="28"/>
    </row>
    <row r="907" spans="1:28" ht="15" customHeight="1" x14ac:dyDescent="0.35">
      <c r="A907" s="28"/>
      <c r="B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c r="AA907" s="28"/>
      <c r="AB907" s="28"/>
    </row>
    <row r="908" spans="1:28" ht="15" customHeight="1" x14ac:dyDescent="0.35">
      <c r="A908" s="28"/>
      <c r="B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c r="AA908" s="28"/>
      <c r="AB908" s="28"/>
    </row>
    <row r="909" spans="1:28" ht="15" customHeight="1" x14ac:dyDescent="0.35">
      <c r="A909" s="28"/>
      <c r="B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c r="AA909" s="28"/>
      <c r="AB909" s="28"/>
    </row>
    <row r="910" spans="1:28" ht="15" customHeight="1" x14ac:dyDescent="0.35">
      <c r="A910" s="28"/>
      <c r="B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c r="AA910" s="28"/>
      <c r="AB910" s="28"/>
    </row>
    <row r="911" spans="1:28" ht="15" customHeight="1" x14ac:dyDescent="0.35">
      <c r="A911" s="28"/>
      <c r="B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c r="AA911" s="28"/>
      <c r="AB911" s="28"/>
    </row>
    <row r="912" spans="1:28" ht="15" customHeight="1" x14ac:dyDescent="0.35">
      <c r="A912" s="28"/>
      <c r="B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c r="AA912" s="28"/>
      <c r="AB912" s="28"/>
    </row>
    <row r="913" spans="1:28" ht="15" customHeight="1" x14ac:dyDescent="0.35">
      <c r="A913" s="28"/>
      <c r="B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c r="AA913" s="28"/>
      <c r="AB913" s="28"/>
    </row>
    <row r="914" spans="1:28" ht="15" customHeight="1" x14ac:dyDescent="0.35">
      <c r="A914" s="28"/>
      <c r="B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c r="AA914" s="28"/>
      <c r="AB914" s="28"/>
    </row>
    <row r="915" spans="1:28" ht="15" customHeight="1" x14ac:dyDescent="0.35">
      <c r="A915" s="28"/>
      <c r="B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c r="AA915" s="28"/>
      <c r="AB915" s="28"/>
    </row>
    <row r="916" spans="1:28" ht="15" customHeight="1" x14ac:dyDescent="0.35">
      <c r="A916" s="28"/>
      <c r="B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c r="AA916" s="28"/>
      <c r="AB916" s="28"/>
    </row>
    <row r="917" spans="1:28" ht="15" customHeight="1" x14ac:dyDescent="0.35">
      <c r="A917" s="28"/>
      <c r="B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c r="AA917" s="28"/>
      <c r="AB917" s="28"/>
    </row>
    <row r="918" spans="1:28" ht="15" customHeight="1" x14ac:dyDescent="0.35">
      <c r="A918" s="28"/>
      <c r="B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c r="AA918" s="28"/>
      <c r="AB918" s="28"/>
    </row>
    <row r="919" spans="1:28" ht="15" customHeight="1" x14ac:dyDescent="0.35">
      <c r="A919" s="28"/>
      <c r="B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c r="AA919" s="28"/>
      <c r="AB919" s="28"/>
    </row>
    <row r="920" spans="1:28" ht="15" customHeight="1" x14ac:dyDescent="0.35">
      <c r="A920" s="28"/>
      <c r="B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c r="AA920" s="28"/>
      <c r="AB920" s="28"/>
    </row>
    <row r="921" spans="1:28" ht="15" customHeight="1" x14ac:dyDescent="0.35">
      <c r="A921" s="28"/>
      <c r="B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c r="AA921" s="28"/>
      <c r="AB921" s="28"/>
    </row>
    <row r="922" spans="1:28" ht="15" customHeight="1" x14ac:dyDescent="0.35">
      <c r="A922" s="28"/>
      <c r="B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c r="AA922" s="28"/>
      <c r="AB922" s="28"/>
    </row>
    <row r="923" spans="1:28" ht="15" customHeight="1" x14ac:dyDescent="0.35">
      <c r="A923" s="28"/>
      <c r="B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c r="AA923" s="28"/>
      <c r="AB923" s="28"/>
    </row>
    <row r="924" spans="1:28" ht="15" customHeight="1" x14ac:dyDescent="0.35">
      <c r="A924" s="28"/>
      <c r="B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c r="AA924" s="28"/>
      <c r="AB924" s="28"/>
    </row>
    <row r="925" spans="1:28" ht="15" customHeight="1" x14ac:dyDescent="0.35">
      <c r="A925" s="28"/>
      <c r="B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c r="AA925" s="28"/>
      <c r="AB925" s="28"/>
    </row>
    <row r="926" spans="1:28" ht="15" customHeight="1" x14ac:dyDescent="0.35">
      <c r="A926" s="28"/>
      <c r="B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c r="AA926" s="28"/>
      <c r="AB926" s="28"/>
    </row>
    <row r="927" spans="1:28" ht="15" customHeight="1" x14ac:dyDescent="0.35">
      <c r="A927" s="28"/>
      <c r="B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c r="AA927" s="28"/>
      <c r="AB927" s="28"/>
    </row>
    <row r="928" spans="1:28" ht="15" customHeight="1" x14ac:dyDescent="0.35">
      <c r="A928" s="28"/>
      <c r="B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c r="AA928" s="28"/>
      <c r="AB928" s="28"/>
    </row>
    <row r="929" spans="1:28" ht="15" customHeight="1" x14ac:dyDescent="0.35">
      <c r="A929" s="28"/>
      <c r="B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c r="AA929" s="28"/>
      <c r="AB929" s="28"/>
    </row>
    <row r="930" spans="1:28" ht="15" customHeight="1" x14ac:dyDescent="0.35">
      <c r="A930" s="28"/>
      <c r="B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c r="AA930" s="28"/>
      <c r="AB930" s="28"/>
    </row>
    <row r="931" spans="1:28" ht="15" customHeight="1" x14ac:dyDescent="0.35">
      <c r="A931" s="28"/>
      <c r="B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c r="AA931" s="28"/>
      <c r="AB931" s="28"/>
    </row>
    <row r="932" spans="1:28" ht="15" customHeight="1" x14ac:dyDescent="0.35">
      <c r="A932" s="28"/>
      <c r="B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c r="AA932" s="28"/>
      <c r="AB932" s="28"/>
    </row>
    <row r="933" spans="1:28" ht="15" customHeight="1" x14ac:dyDescent="0.35">
      <c r="A933" s="28"/>
      <c r="B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c r="AA933" s="28"/>
      <c r="AB933" s="28"/>
    </row>
    <row r="934" spans="1:28" ht="15" customHeight="1" x14ac:dyDescent="0.35">
      <c r="A934" s="28"/>
      <c r="B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c r="AA934" s="28"/>
      <c r="AB934" s="28"/>
    </row>
    <row r="935" spans="1:28" ht="15" customHeight="1" x14ac:dyDescent="0.35">
      <c r="A935" s="28"/>
      <c r="B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c r="AA935" s="28"/>
      <c r="AB935" s="28"/>
    </row>
    <row r="936" spans="1:28" ht="15" customHeight="1" x14ac:dyDescent="0.35">
      <c r="A936" s="28"/>
      <c r="B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c r="AA936" s="28"/>
      <c r="AB936" s="28"/>
    </row>
    <row r="937" spans="1:28" ht="15" customHeight="1" x14ac:dyDescent="0.35">
      <c r="A937" s="28"/>
      <c r="B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c r="AA937" s="28"/>
      <c r="AB937" s="28"/>
    </row>
    <row r="938" spans="1:28" ht="15" customHeight="1" x14ac:dyDescent="0.35">
      <c r="A938" s="28"/>
      <c r="B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c r="AA938" s="28"/>
      <c r="AB938" s="28"/>
    </row>
    <row r="939" spans="1:28" ht="15" customHeight="1" x14ac:dyDescent="0.35">
      <c r="A939" s="28"/>
      <c r="B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c r="AA939" s="28"/>
      <c r="AB939" s="28"/>
    </row>
    <row r="940" spans="1:28" ht="15" customHeight="1" x14ac:dyDescent="0.35">
      <c r="A940" s="28"/>
      <c r="B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c r="AA940" s="28"/>
      <c r="AB940" s="28"/>
    </row>
    <row r="941" spans="1:28" ht="15" customHeight="1" x14ac:dyDescent="0.35">
      <c r="A941" s="28"/>
      <c r="B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c r="AA941" s="28"/>
      <c r="AB941" s="28"/>
    </row>
    <row r="942" spans="1:28" ht="15" customHeight="1" x14ac:dyDescent="0.35">
      <c r="A942" s="28"/>
      <c r="B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c r="AA942" s="28"/>
      <c r="AB942" s="28"/>
    </row>
    <row r="943" spans="1:28" ht="15" customHeight="1" x14ac:dyDescent="0.35">
      <c r="A943" s="28"/>
      <c r="B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c r="AA943" s="28"/>
      <c r="AB943" s="28"/>
    </row>
    <row r="944" spans="1:28" ht="15" customHeight="1" x14ac:dyDescent="0.35">
      <c r="A944" s="28"/>
      <c r="B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c r="AA944" s="28"/>
      <c r="AB944" s="28"/>
    </row>
    <row r="945" spans="1:28" ht="15" customHeight="1" x14ac:dyDescent="0.35">
      <c r="A945" s="28"/>
      <c r="B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c r="AA945" s="28"/>
      <c r="AB945" s="28"/>
    </row>
    <row r="946" spans="1:28" ht="15" customHeight="1" x14ac:dyDescent="0.35">
      <c r="A946" s="28"/>
      <c r="B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c r="AA946" s="28"/>
      <c r="AB946" s="28"/>
    </row>
    <row r="947" spans="1:28" ht="15" customHeight="1" x14ac:dyDescent="0.35">
      <c r="A947" s="28"/>
      <c r="B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c r="AA947" s="28"/>
      <c r="AB947" s="28"/>
    </row>
    <row r="948" spans="1:28" ht="15" customHeight="1" x14ac:dyDescent="0.35">
      <c r="A948" s="28"/>
      <c r="B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c r="AA948" s="28"/>
      <c r="AB948" s="28"/>
    </row>
    <row r="949" spans="1:28" ht="15" customHeight="1" x14ac:dyDescent="0.35">
      <c r="A949" s="28"/>
      <c r="B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c r="AA949" s="28"/>
      <c r="AB949" s="28"/>
    </row>
    <row r="950" spans="1:28" ht="15" customHeight="1" x14ac:dyDescent="0.35">
      <c r="A950" s="28"/>
      <c r="B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c r="AA950" s="28"/>
      <c r="AB950" s="28"/>
    </row>
    <row r="951" spans="1:28" ht="15" customHeight="1" x14ac:dyDescent="0.35">
      <c r="A951" s="28"/>
      <c r="B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c r="AA951" s="28"/>
      <c r="AB951" s="28"/>
    </row>
    <row r="952" spans="1:28" ht="15" customHeight="1" x14ac:dyDescent="0.35">
      <c r="A952" s="28"/>
      <c r="B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c r="AA952" s="28"/>
      <c r="AB952" s="28"/>
    </row>
    <row r="953" spans="1:28" ht="15" customHeight="1" x14ac:dyDescent="0.35">
      <c r="A953" s="28"/>
      <c r="B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c r="AA953" s="28"/>
      <c r="AB953" s="28"/>
    </row>
    <row r="954" spans="1:28" ht="15" customHeight="1" x14ac:dyDescent="0.35">
      <c r="A954" s="28"/>
      <c r="B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c r="AA954" s="28"/>
      <c r="AB954" s="28"/>
    </row>
    <row r="955" spans="1:28" ht="15" customHeight="1" x14ac:dyDescent="0.35">
      <c r="A955" s="28"/>
      <c r="B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c r="AA955" s="28"/>
      <c r="AB955" s="28"/>
    </row>
    <row r="956" spans="1:28" ht="15" customHeight="1" x14ac:dyDescent="0.35">
      <c r="A956" s="28"/>
      <c r="B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c r="AA956" s="28"/>
      <c r="AB956" s="28"/>
    </row>
    <row r="957" spans="1:28" ht="15" customHeight="1" x14ac:dyDescent="0.35">
      <c r="A957" s="28"/>
      <c r="B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c r="AA957" s="28"/>
      <c r="AB957" s="28"/>
    </row>
    <row r="958" spans="1:28" ht="15" customHeight="1" x14ac:dyDescent="0.35">
      <c r="A958" s="28"/>
      <c r="B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c r="AA958" s="28"/>
      <c r="AB958" s="28"/>
    </row>
    <row r="959" spans="1:28" ht="15" customHeight="1" x14ac:dyDescent="0.35">
      <c r="A959" s="28"/>
      <c r="B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c r="AA959" s="28"/>
      <c r="AB959" s="28"/>
    </row>
    <row r="960" spans="1:28" ht="15" customHeight="1" x14ac:dyDescent="0.35">
      <c r="A960" s="28"/>
      <c r="B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c r="AA960" s="28"/>
      <c r="AB960" s="28"/>
    </row>
    <row r="961" spans="1:28" ht="15" customHeight="1" x14ac:dyDescent="0.35">
      <c r="A961" s="28"/>
      <c r="B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c r="AA961" s="28"/>
      <c r="AB961" s="28"/>
    </row>
    <row r="962" spans="1:28" ht="15" customHeight="1" x14ac:dyDescent="0.35">
      <c r="A962" s="28"/>
      <c r="B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c r="AA962" s="28"/>
      <c r="AB962" s="28"/>
    </row>
    <row r="963" spans="1:28" ht="15" customHeight="1" x14ac:dyDescent="0.35">
      <c r="A963" s="28"/>
      <c r="B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c r="AA963" s="28"/>
      <c r="AB963" s="28"/>
    </row>
    <row r="964" spans="1:28" ht="15" customHeight="1" x14ac:dyDescent="0.35">
      <c r="A964" s="28"/>
      <c r="B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c r="AA964" s="28"/>
      <c r="AB964" s="28"/>
    </row>
    <row r="965" spans="1:28" ht="15" customHeight="1" x14ac:dyDescent="0.35">
      <c r="A965" s="28"/>
      <c r="B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c r="AA965" s="28"/>
      <c r="AB965" s="28"/>
    </row>
    <row r="966" spans="1:28" ht="15" customHeight="1" x14ac:dyDescent="0.35">
      <c r="A966" s="28"/>
      <c r="B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c r="AA966" s="28"/>
      <c r="AB966" s="28"/>
    </row>
    <row r="967" spans="1:28" ht="15" customHeight="1" x14ac:dyDescent="0.35">
      <c r="A967" s="28"/>
      <c r="B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c r="AA967" s="28"/>
      <c r="AB967" s="28"/>
    </row>
    <row r="968" spans="1:28" ht="15" customHeight="1" x14ac:dyDescent="0.35">
      <c r="A968" s="28"/>
      <c r="B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c r="AA968" s="28"/>
      <c r="AB968" s="28"/>
    </row>
    <row r="969" spans="1:28" ht="15" customHeight="1" x14ac:dyDescent="0.35">
      <c r="A969" s="28"/>
      <c r="B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c r="AA969" s="28"/>
      <c r="AB969" s="28"/>
    </row>
    <row r="970" spans="1:28" ht="15" customHeight="1" x14ac:dyDescent="0.35">
      <c r="A970" s="28"/>
      <c r="B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c r="AA970" s="28"/>
      <c r="AB970" s="28"/>
    </row>
    <row r="971" spans="1:28" ht="15" customHeight="1" x14ac:dyDescent="0.35">
      <c r="A971" s="28"/>
      <c r="B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c r="AA971" s="28"/>
      <c r="AB971" s="28"/>
    </row>
    <row r="972" spans="1:28" ht="15" customHeight="1" x14ac:dyDescent="0.35">
      <c r="A972" s="28"/>
      <c r="B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c r="AA972" s="28"/>
      <c r="AB972" s="28"/>
    </row>
    <row r="973" spans="1:28" ht="15" customHeight="1" x14ac:dyDescent="0.35">
      <c r="A973" s="28"/>
      <c r="B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c r="AA973" s="28"/>
      <c r="AB973" s="28"/>
    </row>
    <row r="974" spans="1:28" ht="15" customHeight="1" x14ac:dyDescent="0.35">
      <c r="A974" s="28"/>
      <c r="B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c r="AA974" s="28"/>
      <c r="AB974" s="28"/>
    </row>
    <row r="975" spans="1:28" ht="15" customHeight="1" x14ac:dyDescent="0.35">
      <c r="A975" s="28"/>
      <c r="B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c r="AA975" s="28"/>
      <c r="AB975" s="28"/>
    </row>
    <row r="976" spans="1:28" ht="15" customHeight="1" x14ac:dyDescent="0.35">
      <c r="A976" s="28"/>
      <c r="B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c r="AA976" s="28"/>
      <c r="AB976" s="28"/>
    </row>
    <row r="977" spans="1:28" ht="15" customHeight="1" x14ac:dyDescent="0.35">
      <c r="A977" s="28"/>
      <c r="B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c r="AA977" s="28"/>
      <c r="AB977" s="28"/>
    </row>
    <row r="978" spans="1:28" ht="15" customHeight="1" x14ac:dyDescent="0.35">
      <c r="A978" s="28"/>
      <c r="B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c r="AA978" s="28"/>
      <c r="AB978" s="28"/>
    </row>
    <row r="979" spans="1:28" ht="15" customHeight="1" x14ac:dyDescent="0.35">
      <c r="A979" s="28"/>
      <c r="B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c r="AA979" s="28"/>
      <c r="AB979" s="28"/>
    </row>
    <row r="980" spans="1:28" ht="15" customHeight="1" x14ac:dyDescent="0.35">
      <c r="A980" s="28"/>
      <c r="B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c r="AA980" s="28"/>
      <c r="AB980" s="28"/>
    </row>
    <row r="981" spans="1:28" ht="15" customHeight="1" x14ac:dyDescent="0.35">
      <c r="A981" s="28"/>
      <c r="B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c r="AA981" s="28"/>
      <c r="AB981" s="28"/>
    </row>
    <row r="982" spans="1:28" ht="15" customHeight="1" x14ac:dyDescent="0.35">
      <c r="A982" s="28"/>
      <c r="B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c r="AA982" s="28"/>
      <c r="AB982" s="28"/>
    </row>
    <row r="983" spans="1:28" ht="15" customHeight="1" x14ac:dyDescent="0.35">
      <c r="A983" s="28"/>
      <c r="B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c r="AA983" s="28"/>
      <c r="AB983" s="28"/>
    </row>
    <row r="984" spans="1:28" ht="15" customHeight="1" x14ac:dyDescent="0.35">
      <c r="A984" s="28"/>
      <c r="B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c r="AA984" s="28"/>
      <c r="AB984" s="28"/>
    </row>
    <row r="985" spans="1:28" ht="15" customHeight="1" x14ac:dyDescent="0.35">
      <c r="A985" s="28"/>
      <c r="B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c r="AA985" s="28"/>
      <c r="AB985" s="28"/>
    </row>
    <row r="986" spans="1:28" ht="15" customHeight="1" x14ac:dyDescent="0.35">
      <c r="A986" s="28"/>
      <c r="B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c r="AA986" s="28"/>
      <c r="AB986" s="28"/>
    </row>
    <row r="987" spans="1:28" ht="15" customHeight="1" x14ac:dyDescent="0.35">
      <c r="A987" s="28"/>
      <c r="B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c r="AA987" s="28"/>
      <c r="AB987" s="28"/>
    </row>
    <row r="988" spans="1:28" ht="15" customHeight="1" x14ac:dyDescent="0.35">
      <c r="A988" s="28"/>
      <c r="B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c r="AA988" s="28"/>
      <c r="AB988" s="28"/>
    </row>
    <row r="989" spans="1:28" ht="15" customHeight="1" x14ac:dyDescent="0.35">
      <c r="A989" s="28"/>
      <c r="B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c r="AA989" s="28"/>
      <c r="AB989" s="28"/>
    </row>
    <row r="990" spans="1:28" ht="15" customHeight="1" x14ac:dyDescent="0.35">
      <c r="A990" s="28"/>
      <c r="B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c r="AA990" s="28"/>
      <c r="AB990" s="28"/>
    </row>
    <row r="991" spans="1:28" ht="15" customHeight="1" x14ac:dyDescent="0.35">
      <c r="A991" s="28"/>
      <c r="B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c r="AA991" s="28"/>
      <c r="AB991" s="28"/>
    </row>
    <row r="992" spans="1:28" ht="15" customHeight="1" x14ac:dyDescent="0.35">
      <c r="A992" s="28"/>
      <c r="B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c r="AA992" s="28"/>
      <c r="AB992" s="28"/>
    </row>
    <row r="993" spans="1:28" ht="15" customHeight="1" x14ac:dyDescent="0.35">
      <c r="A993" s="28"/>
      <c r="B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c r="AA993" s="28"/>
      <c r="AB993" s="28"/>
    </row>
    <row r="994" spans="1:28" ht="15" customHeight="1" x14ac:dyDescent="0.35">
      <c r="A994" s="28"/>
      <c r="B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c r="AA994" s="28"/>
      <c r="AB994" s="28"/>
    </row>
    <row r="995" spans="1:28" ht="15" customHeight="1" x14ac:dyDescent="0.35">
      <c r="A995" s="28"/>
      <c r="B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c r="AA995" s="28"/>
      <c r="AB995" s="28"/>
    </row>
  </sheetData>
  <mergeCells count="4">
    <mergeCell ref="C18:D18"/>
    <mergeCell ref="C26:E26"/>
    <mergeCell ref="C2:E2"/>
    <mergeCell ref="C11:H11"/>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77"/>
  <sheetViews>
    <sheetView topLeftCell="B1" zoomScale="85" zoomScaleNormal="85" workbookViewId="0">
      <pane ySplit="1" topLeftCell="A63" activePane="bottomLeft" state="frozen"/>
      <selection pane="bottomLeft" activeCell="B71" sqref="B71"/>
    </sheetView>
  </sheetViews>
  <sheetFormatPr baseColWidth="10" defaultColWidth="14.453125" defaultRowHeight="15" customHeight="1" outlineLevelRow="1" x14ac:dyDescent="0.35"/>
  <cols>
    <col min="1" max="1" width="9.36328125" style="11" customWidth="1"/>
    <col min="2" max="2" width="7.54296875" style="3" customWidth="1"/>
    <col min="3" max="3" width="42.453125" customWidth="1"/>
    <col min="4" max="4" width="25" style="112" customWidth="1"/>
    <col min="5" max="5" width="24" customWidth="1"/>
    <col min="6" max="6" width="86.90625" customWidth="1"/>
    <col min="7" max="7" width="69.08984375" customWidth="1"/>
    <col min="8" max="8" width="17.08984375" customWidth="1"/>
    <col min="9" max="9" width="16.54296875" customWidth="1"/>
    <col min="10" max="28" width="14.453125" style="6"/>
  </cols>
  <sheetData>
    <row r="1" spans="1:28" ht="14.25" customHeight="1" x14ac:dyDescent="0.35">
      <c r="A1" s="12" t="s">
        <v>0</v>
      </c>
      <c r="B1" s="12" t="s">
        <v>1</v>
      </c>
      <c r="C1" s="13" t="s">
        <v>841</v>
      </c>
      <c r="D1" s="156"/>
      <c r="E1" s="13"/>
      <c r="F1" s="13"/>
      <c r="G1" s="6"/>
      <c r="H1" s="6"/>
      <c r="I1" s="6"/>
    </row>
    <row r="2" spans="1:28" ht="14.25" customHeight="1" x14ac:dyDescent="0.35">
      <c r="A2" s="14" t="s">
        <v>946</v>
      </c>
      <c r="B2" s="12" t="s">
        <v>16</v>
      </c>
      <c r="C2" s="214" t="s">
        <v>947</v>
      </c>
      <c r="D2" s="202"/>
      <c r="E2" s="202"/>
      <c r="F2" s="202"/>
      <c r="G2" s="6"/>
      <c r="H2" s="6"/>
      <c r="I2" s="6"/>
    </row>
    <row r="3" spans="1:28" ht="14.25" customHeight="1" x14ac:dyDescent="0.35">
      <c r="B3" s="11"/>
      <c r="C3" s="17" t="s">
        <v>948</v>
      </c>
      <c r="D3" s="159" t="s">
        <v>949</v>
      </c>
      <c r="E3" s="17" t="s">
        <v>950</v>
      </c>
      <c r="F3" s="17" t="s">
        <v>951</v>
      </c>
      <c r="G3" s="6"/>
      <c r="H3" s="6"/>
      <c r="I3" s="6"/>
    </row>
    <row r="4" spans="1:28" s="35" customFormat="1" ht="26" outlineLevel="1" x14ac:dyDescent="0.35">
      <c r="A4" s="49"/>
      <c r="B4" s="49"/>
      <c r="C4" s="119" t="s">
        <v>952</v>
      </c>
      <c r="D4" s="195">
        <v>45945</v>
      </c>
      <c r="E4" s="196" t="s">
        <v>953</v>
      </c>
      <c r="F4" s="119" t="s">
        <v>954</v>
      </c>
      <c r="G4" s="47"/>
      <c r="H4" s="47"/>
      <c r="I4" s="47"/>
      <c r="J4" s="47"/>
      <c r="K4" s="47"/>
      <c r="L4" s="47"/>
      <c r="M4" s="47"/>
      <c r="N4" s="47"/>
      <c r="O4" s="47"/>
      <c r="P4" s="47"/>
      <c r="Q4" s="47"/>
      <c r="R4" s="47"/>
      <c r="S4" s="47"/>
      <c r="T4" s="47"/>
      <c r="U4" s="47"/>
      <c r="V4" s="47"/>
      <c r="W4" s="47"/>
      <c r="X4" s="47"/>
      <c r="Y4" s="47"/>
      <c r="Z4" s="47"/>
      <c r="AA4" s="47"/>
      <c r="AB4" s="47"/>
    </row>
    <row r="5" spans="1:28" s="35" customFormat="1" ht="14.5" outlineLevel="1" x14ac:dyDescent="0.35">
      <c r="A5" s="49"/>
      <c r="B5" s="49"/>
      <c r="C5" s="119" t="s">
        <v>955</v>
      </c>
      <c r="D5" s="195">
        <v>45958</v>
      </c>
      <c r="E5" s="196" t="s">
        <v>953</v>
      </c>
      <c r="F5" s="119" t="s">
        <v>956</v>
      </c>
      <c r="G5" s="47"/>
      <c r="H5" s="47"/>
      <c r="I5" s="47"/>
      <c r="J5" s="47"/>
      <c r="K5" s="47"/>
      <c r="L5" s="47"/>
      <c r="M5" s="47"/>
      <c r="N5" s="47"/>
      <c r="O5" s="47"/>
      <c r="P5" s="47"/>
      <c r="Q5" s="47"/>
      <c r="R5" s="47"/>
      <c r="S5" s="47"/>
      <c r="T5" s="47"/>
      <c r="U5" s="47"/>
      <c r="V5" s="47"/>
      <c r="W5" s="47"/>
      <c r="X5" s="47"/>
      <c r="Y5" s="47"/>
      <c r="Z5" s="47"/>
      <c r="AA5" s="47"/>
      <c r="AB5" s="47"/>
    </row>
    <row r="6" spans="1:28" s="35" customFormat="1" ht="14.5" outlineLevel="1" x14ac:dyDescent="0.35">
      <c r="A6" s="49"/>
      <c r="B6" s="49"/>
      <c r="C6" s="119" t="s">
        <v>957</v>
      </c>
      <c r="D6" s="195">
        <v>45937</v>
      </c>
      <c r="E6" s="196" t="s">
        <v>953</v>
      </c>
      <c r="F6" s="119" t="s">
        <v>958</v>
      </c>
      <c r="G6" s="47"/>
      <c r="H6" s="47"/>
      <c r="I6" s="47"/>
      <c r="J6" s="47"/>
      <c r="K6" s="47"/>
      <c r="L6" s="47"/>
      <c r="M6" s="47"/>
      <c r="N6" s="47"/>
      <c r="O6" s="47"/>
      <c r="P6" s="47"/>
      <c r="Q6" s="47"/>
      <c r="R6" s="47"/>
      <c r="S6" s="47"/>
      <c r="T6" s="47"/>
      <c r="U6" s="47"/>
      <c r="V6" s="47"/>
      <c r="W6" s="47"/>
      <c r="X6" s="47"/>
      <c r="Y6" s="47"/>
      <c r="Z6" s="47"/>
      <c r="AA6" s="47"/>
      <c r="AB6" s="47"/>
    </row>
    <row r="7" spans="1:28" s="35" customFormat="1" ht="14.5" outlineLevel="1" x14ac:dyDescent="0.35">
      <c r="A7" s="49"/>
      <c r="B7" s="49"/>
      <c r="C7" s="119" t="s">
        <v>959</v>
      </c>
      <c r="D7" s="195">
        <v>46028</v>
      </c>
      <c r="E7" s="196" t="s">
        <v>953</v>
      </c>
      <c r="F7" s="119" t="s">
        <v>960</v>
      </c>
      <c r="G7" s="47"/>
      <c r="H7" s="47"/>
      <c r="I7" s="47"/>
      <c r="J7" s="47"/>
      <c r="K7" s="47"/>
      <c r="L7" s="47"/>
      <c r="M7" s="47"/>
      <c r="N7" s="47"/>
      <c r="O7" s="47"/>
      <c r="P7" s="47"/>
      <c r="Q7" s="47"/>
      <c r="R7" s="47"/>
      <c r="S7" s="47"/>
      <c r="T7" s="47"/>
      <c r="U7" s="47"/>
      <c r="V7" s="47"/>
      <c r="W7" s="47"/>
      <c r="X7" s="47"/>
      <c r="Y7" s="47"/>
      <c r="Z7" s="47"/>
      <c r="AA7" s="47"/>
      <c r="AB7" s="47"/>
    </row>
    <row r="8" spans="1:28" s="35" customFormat="1" ht="26" outlineLevel="1" x14ac:dyDescent="0.35">
      <c r="A8" s="49"/>
      <c r="B8" s="49"/>
      <c r="C8" s="119" t="s">
        <v>961</v>
      </c>
      <c r="D8" s="195">
        <v>46014</v>
      </c>
      <c r="E8" s="196" t="s">
        <v>953</v>
      </c>
      <c r="F8" s="119" t="s">
        <v>962</v>
      </c>
      <c r="G8" s="47"/>
      <c r="H8" s="47"/>
      <c r="I8" s="47"/>
      <c r="J8" s="47"/>
      <c r="K8" s="47"/>
      <c r="L8" s="47"/>
      <c r="M8" s="47"/>
      <c r="N8" s="47"/>
      <c r="O8" s="47"/>
      <c r="P8" s="47"/>
      <c r="Q8" s="47"/>
      <c r="R8" s="47"/>
      <c r="S8" s="47"/>
      <c r="T8" s="47"/>
      <c r="U8" s="47"/>
      <c r="V8" s="47"/>
      <c r="W8" s="47"/>
      <c r="X8" s="47"/>
      <c r="Y8" s="47"/>
      <c r="Z8" s="47"/>
      <c r="AA8" s="47"/>
      <c r="AB8" s="47"/>
    </row>
    <row r="9" spans="1:28" s="35" customFormat="1" ht="14.5" outlineLevel="1" x14ac:dyDescent="0.35">
      <c r="A9" s="49"/>
      <c r="B9" s="49"/>
      <c r="C9" s="119" t="s">
        <v>963</v>
      </c>
      <c r="D9" s="195">
        <v>46036</v>
      </c>
      <c r="E9" s="196" t="s">
        <v>953</v>
      </c>
      <c r="F9" s="119" t="s">
        <v>964</v>
      </c>
      <c r="G9" s="47"/>
      <c r="H9" s="47"/>
      <c r="I9" s="47"/>
      <c r="J9" s="47"/>
      <c r="K9" s="47"/>
      <c r="L9" s="47"/>
      <c r="M9" s="47"/>
      <c r="N9" s="47"/>
      <c r="O9" s="47"/>
      <c r="P9" s="47"/>
      <c r="Q9" s="47"/>
      <c r="R9" s="47"/>
      <c r="S9" s="47"/>
      <c r="T9" s="47"/>
      <c r="U9" s="47"/>
      <c r="V9" s="47"/>
      <c r="W9" s="47"/>
      <c r="X9" s="47"/>
      <c r="Y9" s="47"/>
      <c r="Z9" s="47"/>
      <c r="AA9" s="47"/>
      <c r="AB9" s="47"/>
    </row>
    <row r="10" spans="1:28" s="35" customFormat="1" ht="26" outlineLevel="1" x14ac:dyDescent="0.35">
      <c r="A10" s="49"/>
      <c r="B10" s="49"/>
      <c r="C10" s="119" t="s">
        <v>965</v>
      </c>
      <c r="D10" s="195">
        <v>46006</v>
      </c>
      <c r="E10" s="196" t="s">
        <v>953</v>
      </c>
      <c r="F10" s="119" t="s">
        <v>966</v>
      </c>
      <c r="G10" s="47"/>
      <c r="H10" s="47"/>
      <c r="I10" s="47"/>
      <c r="J10" s="47"/>
      <c r="K10" s="47"/>
      <c r="L10" s="47"/>
      <c r="M10" s="47"/>
      <c r="N10" s="47"/>
      <c r="O10" s="47"/>
      <c r="P10" s="47"/>
      <c r="Q10" s="47"/>
      <c r="R10" s="47"/>
      <c r="S10" s="47"/>
      <c r="T10" s="47"/>
      <c r="U10" s="47"/>
      <c r="V10" s="47"/>
      <c r="W10" s="47"/>
      <c r="X10" s="47"/>
      <c r="Y10" s="47"/>
      <c r="Z10" s="47"/>
      <c r="AA10" s="47"/>
      <c r="AB10" s="47"/>
    </row>
    <row r="11" spans="1:28" s="35" customFormat="1" ht="14.5" outlineLevel="1" x14ac:dyDescent="0.35">
      <c r="A11" s="49"/>
      <c r="B11" s="49"/>
      <c r="C11" s="119" t="s">
        <v>967</v>
      </c>
      <c r="D11" s="195">
        <v>46037</v>
      </c>
      <c r="E11" s="196" t="s">
        <v>953</v>
      </c>
      <c r="F11" s="119" t="s">
        <v>968</v>
      </c>
      <c r="G11" s="47"/>
      <c r="H11" s="47"/>
      <c r="I11" s="47"/>
      <c r="J11" s="47"/>
      <c r="K11" s="47"/>
      <c r="L11" s="47"/>
      <c r="M11" s="47"/>
      <c r="N11" s="47"/>
      <c r="O11" s="47"/>
      <c r="P11" s="47"/>
      <c r="Q11" s="47"/>
      <c r="R11" s="47"/>
      <c r="S11" s="47"/>
      <c r="T11" s="47"/>
      <c r="U11" s="47"/>
      <c r="V11" s="47"/>
      <c r="W11" s="47"/>
      <c r="X11" s="47"/>
      <c r="Y11" s="47"/>
      <c r="Z11" s="47"/>
      <c r="AA11" s="47"/>
      <c r="AB11" s="47"/>
    </row>
    <row r="12" spans="1:28" s="35" customFormat="1" ht="26" outlineLevel="1" x14ac:dyDescent="0.35">
      <c r="A12" s="49"/>
      <c r="B12" s="49"/>
      <c r="C12" s="119" t="s">
        <v>969</v>
      </c>
      <c r="D12" s="195">
        <v>46045</v>
      </c>
      <c r="E12" s="196" t="s">
        <v>953</v>
      </c>
      <c r="F12" s="119" t="s">
        <v>970</v>
      </c>
      <c r="G12" s="47"/>
      <c r="H12" s="47"/>
      <c r="I12" s="47"/>
      <c r="J12" s="47"/>
      <c r="K12" s="47"/>
      <c r="L12" s="47"/>
      <c r="M12" s="47"/>
      <c r="N12" s="47"/>
      <c r="O12" s="47"/>
      <c r="P12" s="47"/>
      <c r="Q12" s="47"/>
      <c r="R12" s="47"/>
      <c r="S12" s="47"/>
      <c r="T12" s="47"/>
      <c r="U12" s="47"/>
      <c r="V12" s="47"/>
      <c r="W12" s="47"/>
      <c r="X12" s="47"/>
      <c r="Y12" s="47"/>
      <c r="Z12" s="47"/>
      <c r="AA12" s="47"/>
      <c r="AB12" s="47"/>
    </row>
    <row r="13" spans="1:28" s="35" customFormat="1" ht="14.5" outlineLevel="1" x14ac:dyDescent="0.35">
      <c r="A13" s="49"/>
      <c r="B13" s="49"/>
      <c r="C13" s="119" t="s">
        <v>971</v>
      </c>
      <c r="D13" s="195">
        <v>46050</v>
      </c>
      <c r="E13" s="196" t="s">
        <v>953</v>
      </c>
      <c r="F13" s="119" t="s">
        <v>972</v>
      </c>
      <c r="G13" s="47"/>
      <c r="H13" s="47"/>
      <c r="I13" s="47"/>
      <c r="J13" s="47"/>
      <c r="K13" s="47"/>
      <c r="L13" s="47"/>
      <c r="M13" s="47"/>
      <c r="N13" s="47"/>
      <c r="O13" s="47"/>
      <c r="P13" s="47"/>
      <c r="Q13" s="47"/>
      <c r="R13" s="47"/>
      <c r="S13" s="47"/>
      <c r="T13" s="47"/>
      <c r="U13" s="47"/>
      <c r="V13" s="47"/>
      <c r="W13" s="47"/>
      <c r="X13" s="47"/>
      <c r="Y13" s="47"/>
      <c r="Z13" s="47"/>
      <c r="AA13" s="47"/>
      <c r="AB13" s="47"/>
    </row>
    <row r="14" spans="1:28" s="35" customFormat="1" ht="26" outlineLevel="1" x14ac:dyDescent="0.35">
      <c r="A14" s="49"/>
      <c r="B14" s="49"/>
      <c r="C14" s="119" t="s">
        <v>973</v>
      </c>
      <c r="D14" s="195">
        <v>46050</v>
      </c>
      <c r="E14" s="196" t="s">
        <v>953</v>
      </c>
      <c r="F14" s="119" t="s">
        <v>974</v>
      </c>
      <c r="G14" s="47"/>
      <c r="H14" s="47"/>
      <c r="I14" s="47"/>
      <c r="J14" s="47"/>
      <c r="K14" s="47"/>
      <c r="L14" s="47"/>
      <c r="M14" s="47"/>
      <c r="N14" s="47"/>
      <c r="O14" s="47"/>
      <c r="P14" s="47"/>
      <c r="Q14" s="47"/>
      <c r="R14" s="47"/>
      <c r="S14" s="47"/>
      <c r="T14" s="47"/>
      <c r="U14" s="47"/>
      <c r="V14" s="47"/>
      <c r="W14" s="47"/>
      <c r="X14" s="47"/>
      <c r="Y14" s="47"/>
      <c r="Z14" s="47"/>
      <c r="AA14" s="47"/>
      <c r="AB14" s="47"/>
    </row>
    <row r="15" spans="1:28" s="35" customFormat="1" ht="39" outlineLevel="1" x14ac:dyDescent="0.35">
      <c r="A15" s="49"/>
      <c r="B15" s="49"/>
      <c r="C15" s="119" t="s">
        <v>975</v>
      </c>
      <c r="D15" s="195">
        <v>46051</v>
      </c>
      <c r="E15" s="196" t="s">
        <v>953</v>
      </c>
      <c r="F15" s="119" t="s">
        <v>976</v>
      </c>
      <c r="G15" s="47"/>
      <c r="H15" s="47"/>
      <c r="I15" s="47"/>
      <c r="J15" s="47"/>
      <c r="K15" s="47"/>
      <c r="L15" s="47"/>
      <c r="M15" s="47"/>
      <c r="N15" s="47"/>
      <c r="O15" s="47"/>
      <c r="P15" s="47"/>
      <c r="Q15" s="47"/>
      <c r="R15" s="47"/>
      <c r="S15" s="47"/>
      <c r="T15" s="47"/>
      <c r="U15" s="47"/>
      <c r="V15" s="47"/>
      <c r="W15" s="47"/>
      <c r="X15" s="47"/>
      <c r="Y15" s="47"/>
      <c r="Z15" s="47"/>
      <c r="AA15" s="47"/>
      <c r="AB15" s="47"/>
    </row>
    <row r="16" spans="1:28" s="35" customFormat="1" ht="26" outlineLevel="1" x14ac:dyDescent="0.35">
      <c r="A16" s="49"/>
      <c r="B16" s="49"/>
      <c r="C16" s="119" t="s">
        <v>977</v>
      </c>
      <c r="D16" s="195">
        <v>46051</v>
      </c>
      <c r="E16" s="196" t="s">
        <v>953</v>
      </c>
      <c r="F16" s="119" t="s">
        <v>978</v>
      </c>
      <c r="G16" s="47"/>
      <c r="H16" s="47"/>
      <c r="I16" s="47"/>
      <c r="J16" s="47"/>
      <c r="K16" s="47"/>
      <c r="L16" s="47"/>
      <c r="M16" s="47"/>
      <c r="N16" s="47"/>
      <c r="O16" s="47"/>
      <c r="P16" s="47"/>
      <c r="Q16" s="47"/>
      <c r="R16" s="47"/>
      <c r="S16" s="47"/>
      <c r="T16" s="47"/>
      <c r="U16" s="47"/>
      <c r="V16" s="47"/>
      <c r="W16" s="47"/>
      <c r="X16" s="47"/>
      <c r="Y16" s="47"/>
      <c r="Z16" s="47"/>
      <c r="AA16" s="47"/>
      <c r="AB16" s="47"/>
    </row>
    <row r="17" spans="1:28" s="35" customFormat="1" ht="26" outlineLevel="1" x14ac:dyDescent="0.35">
      <c r="A17" s="49"/>
      <c r="B17" s="49"/>
      <c r="C17" s="119" t="s">
        <v>979</v>
      </c>
      <c r="D17" s="195">
        <v>46051</v>
      </c>
      <c r="E17" s="196" t="s">
        <v>953</v>
      </c>
      <c r="F17" s="119" t="s">
        <v>980</v>
      </c>
      <c r="G17" s="47"/>
      <c r="H17" s="47"/>
      <c r="I17" s="47"/>
      <c r="J17" s="47"/>
      <c r="K17" s="47"/>
      <c r="L17" s="47"/>
      <c r="M17" s="47"/>
      <c r="N17" s="47"/>
      <c r="O17" s="47"/>
      <c r="P17" s="47"/>
      <c r="Q17" s="47"/>
      <c r="R17" s="47"/>
      <c r="S17" s="47"/>
      <c r="T17" s="47"/>
      <c r="U17" s="47"/>
      <c r="V17" s="47"/>
      <c r="W17" s="47"/>
      <c r="X17" s="47"/>
      <c r="Y17" s="47"/>
      <c r="Z17" s="47"/>
      <c r="AA17" s="47"/>
      <c r="AB17" s="47"/>
    </row>
    <row r="18" spans="1:28" s="35" customFormat="1" ht="52" outlineLevel="1" x14ac:dyDescent="0.35">
      <c r="A18" s="49"/>
      <c r="B18" s="49"/>
      <c r="C18" s="119" t="s">
        <v>981</v>
      </c>
      <c r="D18" s="195">
        <v>46052</v>
      </c>
      <c r="E18" s="196" t="s">
        <v>953</v>
      </c>
      <c r="F18" s="119" t="s">
        <v>982</v>
      </c>
      <c r="G18" s="47"/>
      <c r="H18" s="47"/>
      <c r="I18" s="47"/>
      <c r="J18" s="47"/>
      <c r="K18" s="47"/>
      <c r="L18" s="47"/>
      <c r="M18" s="47"/>
      <c r="N18" s="47"/>
      <c r="O18" s="47"/>
      <c r="P18" s="47"/>
      <c r="Q18" s="47"/>
      <c r="R18" s="47"/>
      <c r="S18" s="47"/>
      <c r="T18" s="47"/>
      <c r="U18" s="47"/>
      <c r="V18" s="47"/>
      <c r="W18" s="47"/>
      <c r="X18" s="47"/>
      <c r="Y18" s="47"/>
      <c r="Z18" s="47"/>
      <c r="AA18" s="47"/>
      <c r="AB18" s="47"/>
    </row>
    <row r="19" spans="1:28" s="35" customFormat="1" ht="26" outlineLevel="1" x14ac:dyDescent="0.35">
      <c r="A19" s="49"/>
      <c r="B19" s="49"/>
      <c r="C19" s="119" t="s">
        <v>983</v>
      </c>
      <c r="D19" s="195">
        <v>46052</v>
      </c>
      <c r="E19" s="196" t="s">
        <v>953</v>
      </c>
      <c r="F19" s="119" t="s">
        <v>984</v>
      </c>
      <c r="G19" s="47"/>
      <c r="H19" s="47"/>
      <c r="I19" s="47"/>
      <c r="J19" s="47"/>
      <c r="K19" s="47"/>
      <c r="L19" s="47"/>
      <c r="M19" s="47"/>
      <c r="N19" s="47"/>
      <c r="O19" s="47"/>
      <c r="P19" s="47"/>
      <c r="Q19" s="47"/>
      <c r="R19" s="47"/>
      <c r="S19" s="47"/>
      <c r="T19" s="47"/>
      <c r="U19" s="47"/>
      <c r="V19" s="47"/>
      <c r="W19" s="47"/>
      <c r="X19" s="47"/>
      <c r="Y19" s="47"/>
      <c r="Z19" s="47"/>
      <c r="AA19" s="47"/>
      <c r="AB19" s="47"/>
    </row>
    <row r="20" spans="1:28" s="35" customFormat="1" ht="26" outlineLevel="1" x14ac:dyDescent="0.35">
      <c r="A20" s="49"/>
      <c r="B20" s="49"/>
      <c r="C20" s="119" t="s">
        <v>985</v>
      </c>
      <c r="D20" s="195">
        <v>46052</v>
      </c>
      <c r="E20" s="196" t="s">
        <v>953</v>
      </c>
      <c r="F20" s="119" t="s">
        <v>986</v>
      </c>
      <c r="G20" s="47"/>
      <c r="H20" s="47"/>
      <c r="I20" s="47"/>
      <c r="J20" s="47"/>
      <c r="K20" s="47"/>
      <c r="L20" s="47"/>
      <c r="M20" s="47"/>
      <c r="N20" s="47"/>
      <c r="O20" s="47"/>
      <c r="P20" s="47"/>
      <c r="Q20" s="47"/>
      <c r="R20" s="47"/>
      <c r="S20" s="47"/>
      <c r="T20" s="47"/>
      <c r="U20" s="47"/>
      <c r="V20" s="47"/>
      <c r="W20" s="47"/>
      <c r="X20" s="47"/>
      <c r="Y20" s="47"/>
      <c r="Z20" s="47"/>
      <c r="AA20" s="47"/>
      <c r="AB20" s="47"/>
    </row>
    <row r="21" spans="1:28" s="35" customFormat="1" ht="39" outlineLevel="1" x14ac:dyDescent="0.35">
      <c r="A21" s="49"/>
      <c r="B21" s="49"/>
      <c r="C21" s="119" t="s">
        <v>987</v>
      </c>
      <c r="D21" s="195">
        <v>46052</v>
      </c>
      <c r="E21" s="196" t="s">
        <v>953</v>
      </c>
      <c r="F21" s="119" t="s">
        <v>988</v>
      </c>
      <c r="G21" s="47"/>
      <c r="H21" s="47"/>
      <c r="I21" s="47"/>
      <c r="J21" s="47"/>
      <c r="K21" s="47"/>
      <c r="L21" s="47"/>
      <c r="M21" s="47"/>
      <c r="N21" s="47"/>
      <c r="O21" s="47"/>
      <c r="P21" s="47"/>
      <c r="Q21" s="47"/>
      <c r="R21" s="47"/>
      <c r="S21" s="47"/>
      <c r="T21" s="47"/>
      <c r="U21" s="47"/>
      <c r="V21" s="47"/>
      <c r="W21" s="47"/>
      <c r="X21" s="47"/>
      <c r="Y21" s="47"/>
      <c r="Z21" s="47"/>
      <c r="AA21" s="47"/>
      <c r="AB21" s="47"/>
    </row>
    <row r="22" spans="1:28" s="35" customFormat="1" ht="52" outlineLevel="1" x14ac:dyDescent="0.35">
      <c r="A22" s="49"/>
      <c r="B22" s="49"/>
      <c r="C22" s="119" t="s">
        <v>989</v>
      </c>
      <c r="D22" s="195">
        <v>46052</v>
      </c>
      <c r="E22" s="196" t="s">
        <v>953</v>
      </c>
      <c r="F22" s="119" t="s">
        <v>990</v>
      </c>
      <c r="G22" s="47"/>
      <c r="H22" s="47"/>
      <c r="I22" s="47"/>
      <c r="J22" s="47"/>
      <c r="K22" s="47"/>
      <c r="L22" s="47"/>
      <c r="M22" s="47"/>
      <c r="N22" s="47"/>
      <c r="O22" s="47"/>
      <c r="P22" s="47"/>
      <c r="Q22" s="47"/>
      <c r="R22" s="47"/>
      <c r="S22" s="47"/>
      <c r="T22" s="47"/>
      <c r="U22" s="47"/>
      <c r="V22" s="47"/>
      <c r="W22" s="47"/>
      <c r="X22" s="47"/>
      <c r="Y22" s="47"/>
      <c r="Z22" s="47"/>
      <c r="AA22" s="47"/>
      <c r="AB22" s="47"/>
    </row>
    <row r="23" spans="1:28" s="35" customFormat="1" ht="52" outlineLevel="1" x14ac:dyDescent="0.35">
      <c r="A23" s="49"/>
      <c r="B23" s="49"/>
      <c r="C23" s="119" t="s">
        <v>991</v>
      </c>
      <c r="D23" s="195">
        <v>46052</v>
      </c>
      <c r="E23" s="196" t="s">
        <v>953</v>
      </c>
      <c r="F23" s="119" t="s">
        <v>992</v>
      </c>
      <c r="G23" s="47"/>
      <c r="H23" s="47"/>
      <c r="I23" s="47"/>
      <c r="J23" s="47"/>
      <c r="K23" s="47"/>
      <c r="L23" s="47"/>
      <c r="M23" s="47"/>
      <c r="N23" s="47"/>
      <c r="O23" s="47"/>
      <c r="P23" s="47"/>
      <c r="Q23" s="47"/>
      <c r="R23" s="47"/>
      <c r="S23" s="47"/>
      <c r="T23" s="47"/>
      <c r="U23" s="47"/>
      <c r="V23" s="47"/>
      <c r="W23" s="47"/>
      <c r="X23" s="47"/>
      <c r="Y23" s="47"/>
      <c r="Z23" s="47"/>
      <c r="AA23" s="47"/>
      <c r="AB23" s="47"/>
    </row>
    <row r="24" spans="1:28" s="35" customFormat="1" ht="39" outlineLevel="1" x14ac:dyDescent="0.35">
      <c r="A24" s="49"/>
      <c r="B24" s="49"/>
      <c r="C24" s="119" t="s">
        <v>993</v>
      </c>
      <c r="D24" s="195">
        <v>46052</v>
      </c>
      <c r="E24" s="196" t="s">
        <v>953</v>
      </c>
      <c r="F24" s="119" t="s">
        <v>994</v>
      </c>
      <c r="G24" s="47"/>
      <c r="H24" s="47"/>
      <c r="I24" s="47"/>
      <c r="J24" s="47"/>
      <c r="K24" s="47"/>
      <c r="L24" s="47"/>
      <c r="M24" s="47"/>
      <c r="N24" s="47"/>
      <c r="O24" s="47"/>
      <c r="P24" s="47"/>
      <c r="Q24" s="47"/>
      <c r="R24" s="47"/>
      <c r="S24" s="47"/>
      <c r="T24" s="47"/>
      <c r="U24" s="47"/>
      <c r="V24" s="47"/>
      <c r="W24" s="47"/>
      <c r="X24" s="47"/>
      <c r="Y24" s="47"/>
      <c r="Z24" s="47"/>
      <c r="AA24" s="47"/>
      <c r="AB24" s="47"/>
    </row>
    <row r="25" spans="1:28" s="35" customFormat="1" ht="14.5" outlineLevel="1" x14ac:dyDescent="0.35">
      <c r="A25" s="49"/>
      <c r="B25" s="49"/>
      <c r="C25" s="119" t="s">
        <v>995</v>
      </c>
      <c r="D25" s="195">
        <v>46055</v>
      </c>
      <c r="E25" s="196" t="s">
        <v>953</v>
      </c>
      <c r="F25" s="119" t="s">
        <v>996</v>
      </c>
      <c r="G25" s="47"/>
      <c r="H25" s="47"/>
      <c r="I25" s="47"/>
      <c r="J25" s="47"/>
      <c r="K25" s="47"/>
      <c r="L25" s="47"/>
      <c r="M25" s="47"/>
      <c r="N25" s="47"/>
      <c r="O25" s="47"/>
      <c r="P25" s="47"/>
      <c r="Q25" s="47"/>
      <c r="R25" s="47"/>
      <c r="S25" s="47"/>
      <c r="T25" s="47"/>
      <c r="U25" s="47"/>
      <c r="V25" s="47"/>
      <c r="W25" s="47"/>
      <c r="X25" s="47"/>
      <c r="Y25" s="47"/>
      <c r="Z25" s="47"/>
      <c r="AA25" s="47"/>
      <c r="AB25" s="47"/>
    </row>
    <row r="26" spans="1:28" s="35" customFormat="1" ht="26" outlineLevel="1" x14ac:dyDescent="0.35">
      <c r="A26" s="49"/>
      <c r="B26" s="49"/>
      <c r="C26" s="119" t="s">
        <v>997</v>
      </c>
      <c r="D26" s="195">
        <v>46052</v>
      </c>
      <c r="E26" s="196" t="s">
        <v>998</v>
      </c>
      <c r="F26" s="119" t="s">
        <v>999</v>
      </c>
      <c r="G26" s="47"/>
      <c r="H26" s="47"/>
      <c r="I26" s="47"/>
      <c r="J26" s="47"/>
      <c r="K26" s="47"/>
      <c r="L26" s="47"/>
      <c r="M26" s="47"/>
      <c r="N26" s="47"/>
      <c r="O26" s="47"/>
      <c r="P26" s="47"/>
      <c r="Q26" s="47"/>
      <c r="R26" s="47"/>
      <c r="S26" s="47"/>
      <c r="T26" s="47"/>
      <c r="U26" s="47"/>
      <c r="V26" s="47"/>
      <c r="W26" s="47"/>
      <c r="X26" s="47"/>
      <c r="Y26" s="47"/>
      <c r="Z26" s="47"/>
      <c r="AA26" s="47"/>
      <c r="AB26" s="47"/>
    </row>
    <row r="27" spans="1:28" ht="14.25" customHeight="1" x14ac:dyDescent="0.35">
      <c r="A27" s="6"/>
      <c r="B27" s="6"/>
      <c r="C27" s="6"/>
      <c r="D27" s="158"/>
      <c r="E27" s="6"/>
      <c r="F27" s="6"/>
      <c r="G27" s="6"/>
      <c r="H27" s="6"/>
      <c r="I27" s="6"/>
    </row>
    <row r="28" spans="1:28" ht="14.25" customHeight="1" x14ac:dyDescent="0.35">
      <c r="A28" s="14" t="s">
        <v>7</v>
      </c>
      <c r="B28" s="12" t="s">
        <v>16</v>
      </c>
      <c r="C28" s="214" t="s">
        <v>1000</v>
      </c>
      <c r="D28" s="202"/>
      <c r="E28" s="202"/>
      <c r="F28" s="202"/>
      <c r="G28" s="6"/>
      <c r="H28" s="6"/>
      <c r="I28" s="6"/>
    </row>
    <row r="29" spans="1:28" ht="14.25" customHeight="1" x14ac:dyDescent="0.35">
      <c r="B29" s="11"/>
      <c r="C29" s="57" t="s">
        <v>1001</v>
      </c>
      <c r="D29" s="157" t="s">
        <v>1002</v>
      </c>
      <c r="E29" s="57" t="s">
        <v>1003</v>
      </c>
      <c r="F29" s="57" t="s">
        <v>1004</v>
      </c>
      <c r="G29" s="6"/>
      <c r="H29" s="6"/>
      <c r="I29" s="6"/>
    </row>
    <row r="30" spans="1:28" ht="26" outlineLevel="1" x14ac:dyDescent="0.35">
      <c r="B30" s="11"/>
      <c r="C30" s="59" t="s">
        <v>1005</v>
      </c>
      <c r="D30" s="71" t="s">
        <v>1006</v>
      </c>
      <c r="E30" s="60">
        <v>40814</v>
      </c>
      <c r="F30" s="59" t="s">
        <v>1007</v>
      </c>
      <c r="G30" s="6"/>
      <c r="H30" s="6"/>
      <c r="I30" s="6"/>
    </row>
    <row r="31" spans="1:28" ht="26" outlineLevel="1" x14ac:dyDescent="0.35">
      <c r="B31" s="11"/>
      <c r="C31" s="59" t="s">
        <v>1008</v>
      </c>
      <c r="D31" s="71" t="s">
        <v>1009</v>
      </c>
      <c r="E31" s="60">
        <v>44627</v>
      </c>
      <c r="F31" s="59" t="s">
        <v>1010</v>
      </c>
      <c r="G31" s="6"/>
      <c r="H31" s="6"/>
      <c r="I31" s="6"/>
    </row>
    <row r="32" spans="1:28" ht="39" outlineLevel="1" x14ac:dyDescent="0.35">
      <c r="B32" s="11"/>
      <c r="C32" s="59" t="s">
        <v>1011</v>
      </c>
      <c r="D32" s="71" t="s">
        <v>1012</v>
      </c>
      <c r="E32" s="60">
        <v>44795</v>
      </c>
      <c r="F32" s="59" t="s">
        <v>1013</v>
      </c>
      <c r="G32" s="6"/>
      <c r="H32" s="6"/>
      <c r="I32" s="6"/>
    </row>
    <row r="33" spans="1:9" ht="39" outlineLevel="1" x14ac:dyDescent="0.35">
      <c r="B33" s="11"/>
      <c r="C33" s="59" t="s">
        <v>1014</v>
      </c>
      <c r="D33" s="71" t="s">
        <v>1015</v>
      </c>
      <c r="E33" s="60">
        <v>45062</v>
      </c>
      <c r="F33" s="59" t="s">
        <v>1016</v>
      </c>
      <c r="G33" s="6"/>
      <c r="H33" s="6"/>
      <c r="I33" s="6"/>
    </row>
    <row r="34" spans="1:9" ht="52" outlineLevel="1" x14ac:dyDescent="0.35">
      <c r="B34" s="11"/>
      <c r="C34" s="59" t="s">
        <v>1017</v>
      </c>
      <c r="D34" s="71" t="s">
        <v>1018</v>
      </c>
      <c r="E34" s="60">
        <v>45077</v>
      </c>
      <c r="F34" s="59" t="s">
        <v>1019</v>
      </c>
      <c r="G34" s="6"/>
      <c r="H34" s="6"/>
      <c r="I34" s="6"/>
    </row>
    <row r="35" spans="1:9" ht="26" outlineLevel="1" x14ac:dyDescent="0.35">
      <c r="B35" s="11"/>
      <c r="C35" s="59" t="s">
        <v>1020</v>
      </c>
      <c r="D35" s="71" t="s">
        <v>1021</v>
      </c>
      <c r="E35" s="60">
        <v>45278</v>
      </c>
      <c r="F35" s="59" t="s">
        <v>1022</v>
      </c>
      <c r="G35" s="6"/>
      <c r="H35" s="6"/>
      <c r="I35" s="6"/>
    </row>
    <row r="36" spans="1:9" ht="26" outlineLevel="1" x14ac:dyDescent="0.35">
      <c r="A36" s="6"/>
      <c r="B36" s="6"/>
      <c r="C36" s="59" t="s">
        <v>1023</v>
      </c>
      <c r="D36" s="71" t="s">
        <v>1024</v>
      </c>
      <c r="E36" s="60">
        <v>45321</v>
      </c>
      <c r="F36" s="59" t="s">
        <v>1022</v>
      </c>
      <c r="G36" s="6"/>
      <c r="H36" s="6"/>
      <c r="I36" s="6"/>
    </row>
    <row r="37" spans="1:9" ht="26" outlineLevel="1" x14ac:dyDescent="0.35">
      <c r="A37" s="6"/>
      <c r="B37" s="6"/>
      <c r="C37" s="59" t="s">
        <v>1025</v>
      </c>
      <c r="D37" s="71" t="s">
        <v>1026</v>
      </c>
      <c r="E37" s="60">
        <v>45406</v>
      </c>
      <c r="F37" s="59" t="s">
        <v>1027</v>
      </c>
      <c r="G37" s="6"/>
      <c r="H37" s="6"/>
      <c r="I37" s="6"/>
    </row>
    <row r="38" spans="1:9" ht="26" outlineLevel="1" x14ac:dyDescent="0.35">
      <c r="A38" s="6"/>
      <c r="B38" s="6"/>
      <c r="C38" s="59" t="s">
        <v>1028</v>
      </c>
      <c r="D38" s="71" t="s">
        <v>1029</v>
      </c>
      <c r="E38" s="60">
        <v>45419</v>
      </c>
      <c r="F38" s="59" t="s">
        <v>1030</v>
      </c>
      <c r="G38" s="6"/>
      <c r="H38" s="6"/>
      <c r="I38" s="6"/>
    </row>
    <row r="39" spans="1:9" ht="26" outlineLevel="1" x14ac:dyDescent="0.35">
      <c r="A39" s="6"/>
      <c r="B39" s="6"/>
      <c r="C39" s="59" t="s">
        <v>1031</v>
      </c>
      <c r="D39" s="71" t="s">
        <v>1032</v>
      </c>
      <c r="E39" s="60">
        <v>45818</v>
      </c>
      <c r="F39" s="59" t="s">
        <v>1033</v>
      </c>
      <c r="G39" s="6"/>
      <c r="H39" s="6"/>
      <c r="I39" s="6"/>
    </row>
    <row r="40" spans="1:9" ht="26" outlineLevel="1" x14ac:dyDescent="0.35">
      <c r="A40" s="6"/>
      <c r="B40" s="6"/>
      <c r="C40" s="59" t="s">
        <v>1034</v>
      </c>
      <c r="D40" s="71" t="s">
        <v>1035</v>
      </c>
      <c r="E40" s="60">
        <v>45832</v>
      </c>
      <c r="F40" s="59" t="s">
        <v>1036</v>
      </c>
      <c r="G40" s="6"/>
      <c r="H40" s="6"/>
      <c r="I40" s="6"/>
    </row>
    <row r="41" spans="1:9" ht="39" outlineLevel="1" x14ac:dyDescent="0.35">
      <c r="A41" s="6"/>
      <c r="B41" s="6"/>
      <c r="C41" s="59" t="s">
        <v>1037</v>
      </c>
      <c r="D41" s="71" t="s">
        <v>1038</v>
      </c>
      <c r="E41" s="60">
        <v>45873</v>
      </c>
      <c r="F41" s="59" t="s">
        <v>1039</v>
      </c>
      <c r="G41" s="6"/>
      <c r="H41" s="6"/>
      <c r="I41" s="6"/>
    </row>
    <row r="42" spans="1:9" ht="26" outlineLevel="1" x14ac:dyDescent="0.35">
      <c r="A42" s="6"/>
      <c r="B42" s="6"/>
      <c r="C42" s="59" t="s">
        <v>1040</v>
      </c>
      <c r="D42" s="71" t="s">
        <v>1041</v>
      </c>
      <c r="E42" s="60">
        <v>45888</v>
      </c>
      <c r="F42" s="59" t="s">
        <v>1027</v>
      </c>
      <c r="G42" s="6"/>
      <c r="H42" s="6"/>
      <c r="I42" s="6"/>
    </row>
    <row r="43" spans="1:9" ht="65" outlineLevel="1" x14ac:dyDescent="0.35">
      <c r="A43" s="6"/>
      <c r="B43" s="6"/>
      <c r="C43" s="59" t="s">
        <v>1042</v>
      </c>
      <c r="D43" s="71" t="s">
        <v>1043</v>
      </c>
      <c r="E43" s="60">
        <v>45923</v>
      </c>
      <c r="F43" s="59" t="s">
        <v>1039</v>
      </c>
      <c r="G43" s="6"/>
      <c r="H43" s="6"/>
      <c r="I43" s="6"/>
    </row>
    <row r="44" spans="1:9" ht="52" outlineLevel="1" x14ac:dyDescent="0.35">
      <c r="A44" s="6"/>
      <c r="B44" s="6"/>
      <c r="C44" s="59" t="s">
        <v>1044</v>
      </c>
      <c r="D44" s="71" t="s">
        <v>1045</v>
      </c>
      <c r="E44" s="60">
        <v>45958</v>
      </c>
      <c r="F44" s="59" t="s">
        <v>1027</v>
      </c>
      <c r="G44" s="6"/>
      <c r="H44" s="6"/>
      <c r="I44" s="6"/>
    </row>
    <row r="45" spans="1:9" ht="14.25" customHeight="1" x14ac:dyDescent="0.35">
      <c r="A45" s="6"/>
      <c r="B45" s="6"/>
      <c r="C45" s="6"/>
      <c r="D45" s="158"/>
      <c r="E45" s="56"/>
      <c r="F45" s="6"/>
      <c r="G45" s="6"/>
      <c r="H45" s="6"/>
      <c r="I45" s="6"/>
    </row>
    <row r="46" spans="1:9" ht="14.25" customHeight="1" x14ac:dyDescent="0.35">
      <c r="A46" s="14" t="s">
        <v>1046</v>
      </c>
      <c r="B46" s="12" t="s">
        <v>16</v>
      </c>
      <c r="C46" s="214" t="s">
        <v>1047</v>
      </c>
      <c r="D46" s="202"/>
      <c r="E46" s="202"/>
      <c r="F46" s="202"/>
      <c r="G46" s="202"/>
      <c r="H46" s="202"/>
      <c r="I46" s="202"/>
    </row>
    <row r="47" spans="1:9" ht="14.25" customHeight="1" x14ac:dyDescent="0.35">
      <c r="C47" s="17" t="s">
        <v>1048</v>
      </c>
      <c r="D47" s="159" t="s">
        <v>1049</v>
      </c>
      <c r="E47" s="17" t="s">
        <v>1050</v>
      </c>
      <c r="F47" s="17" t="s">
        <v>1051</v>
      </c>
      <c r="G47" s="17" t="s">
        <v>1052</v>
      </c>
      <c r="H47" s="17" t="s">
        <v>1053</v>
      </c>
      <c r="I47" s="17" t="s">
        <v>1054</v>
      </c>
    </row>
    <row r="48" spans="1:9" ht="14.25" customHeight="1" x14ac:dyDescent="0.35">
      <c r="C48" s="18"/>
      <c r="D48" s="160"/>
      <c r="E48" s="18"/>
      <c r="F48" s="18"/>
      <c r="G48" s="18"/>
      <c r="H48" s="18"/>
      <c r="I48" s="18"/>
    </row>
    <row r="49" spans="1:9" ht="14.25" customHeight="1" x14ac:dyDescent="0.35">
      <c r="A49" s="6"/>
      <c r="B49" s="6"/>
      <c r="C49" s="6"/>
      <c r="D49" s="158"/>
      <c r="E49" s="6"/>
      <c r="F49" s="6"/>
      <c r="G49" s="6"/>
      <c r="H49" s="6"/>
      <c r="I49" s="6"/>
    </row>
    <row r="50" spans="1:9" ht="14.25" customHeight="1" x14ac:dyDescent="0.35">
      <c r="A50" s="14" t="s">
        <v>12</v>
      </c>
      <c r="B50" s="12" t="s">
        <v>16</v>
      </c>
      <c r="C50" s="214" t="s">
        <v>1055</v>
      </c>
      <c r="D50" s="202"/>
      <c r="E50" s="202"/>
      <c r="F50" s="202"/>
      <c r="G50" s="6"/>
      <c r="H50" s="6"/>
      <c r="I50" s="6"/>
    </row>
    <row r="51" spans="1:9" ht="14.25" customHeight="1" x14ac:dyDescent="0.35">
      <c r="C51" s="17" t="s">
        <v>1056</v>
      </c>
      <c r="D51" s="159" t="s">
        <v>1057</v>
      </c>
      <c r="E51" s="17" t="s">
        <v>1058</v>
      </c>
      <c r="F51" s="17" t="s">
        <v>1059</v>
      </c>
      <c r="G51" s="6"/>
      <c r="H51" s="6"/>
      <c r="I51" s="6"/>
    </row>
    <row r="52" spans="1:9" ht="14.25" customHeight="1" x14ac:dyDescent="0.35">
      <c r="C52" s="18" t="s">
        <v>1060</v>
      </c>
      <c r="D52" s="160" t="s">
        <v>1061</v>
      </c>
      <c r="E52" s="21">
        <v>45498</v>
      </c>
      <c r="F52" s="59" t="s">
        <v>1062</v>
      </c>
      <c r="G52" s="6"/>
      <c r="H52" s="6"/>
      <c r="I52" s="6"/>
    </row>
    <row r="53" spans="1:9" ht="14.25" customHeight="1" x14ac:dyDescent="0.35">
      <c r="C53" s="18" t="s">
        <v>1060</v>
      </c>
      <c r="D53" s="160" t="s">
        <v>1063</v>
      </c>
      <c r="E53" s="21">
        <v>45531</v>
      </c>
      <c r="F53" s="59" t="s">
        <v>1062</v>
      </c>
      <c r="G53" s="6"/>
      <c r="H53" s="6"/>
      <c r="I53" s="6"/>
    </row>
    <row r="54" spans="1:9" ht="14.25" customHeight="1" x14ac:dyDescent="0.35">
      <c r="C54" s="18" t="s">
        <v>1060</v>
      </c>
      <c r="D54" s="187" t="s">
        <v>1064</v>
      </c>
      <c r="E54" s="21">
        <v>45659</v>
      </c>
      <c r="F54" s="59" t="s">
        <v>1065</v>
      </c>
      <c r="G54" s="6"/>
      <c r="H54" s="6"/>
      <c r="I54" s="6"/>
    </row>
    <row r="55" spans="1:9" ht="14.25" customHeight="1" x14ac:dyDescent="0.35">
      <c r="C55" s="18" t="s">
        <v>1060</v>
      </c>
      <c r="D55" s="187" t="s">
        <v>1066</v>
      </c>
      <c r="E55" s="21">
        <v>45659</v>
      </c>
      <c r="F55" s="59" t="s">
        <v>1067</v>
      </c>
      <c r="G55" s="6"/>
      <c r="H55" s="6"/>
      <c r="I55" s="6"/>
    </row>
    <row r="56" spans="1:9" ht="14.25" customHeight="1" x14ac:dyDescent="0.35">
      <c r="C56" s="18" t="s">
        <v>1060</v>
      </c>
      <c r="D56" s="187" t="s">
        <v>1068</v>
      </c>
      <c r="E56" s="21">
        <v>45785</v>
      </c>
      <c r="F56" s="59" t="s">
        <v>1062</v>
      </c>
      <c r="G56" s="6"/>
      <c r="H56" s="6"/>
      <c r="I56" s="6"/>
    </row>
    <row r="57" spans="1:9" ht="14.25" customHeight="1" x14ac:dyDescent="0.35">
      <c r="C57" s="18" t="s">
        <v>1060</v>
      </c>
      <c r="D57" s="187" t="s">
        <v>1069</v>
      </c>
      <c r="E57" s="21">
        <v>45832</v>
      </c>
      <c r="F57" s="59" t="s">
        <v>1062</v>
      </c>
      <c r="G57" s="6"/>
      <c r="H57" s="6"/>
      <c r="I57" s="6"/>
    </row>
    <row r="58" spans="1:9" ht="14.25" customHeight="1" x14ac:dyDescent="0.35">
      <c r="C58" s="18" t="s">
        <v>1060</v>
      </c>
      <c r="D58" s="187" t="s">
        <v>1070</v>
      </c>
      <c r="E58" s="21">
        <v>45803</v>
      </c>
      <c r="F58" s="59" t="s">
        <v>1071</v>
      </c>
      <c r="G58" s="6"/>
      <c r="H58" s="6"/>
      <c r="I58" s="6"/>
    </row>
    <row r="59" spans="1:9" ht="14.25" customHeight="1" x14ac:dyDescent="0.35">
      <c r="C59" s="18" t="s">
        <v>1060</v>
      </c>
      <c r="D59" s="187" t="s">
        <v>1072</v>
      </c>
      <c r="E59" s="21">
        <v>45846</v>
      </c>
      <c r="F59" s="59" t="s">
        <v>1071</v>
      </c>
      <c r="G59" s="6"/>
      <c r="H59" s="6"/>
      <c r="I59" s="6"/>
    </row>
    <row r="60" spans="1:9" ht="14.25" customHeight="1" x14ac:dyDescent="0.35">
      <c r="C60" s="18" t="s">
        <v>1060</v>
      </c>
      <c r="D60" s="187" t="s">
        <v>1073</v>
      </c>
      <c r="E60" s="21">
        <v>45835</v>
      </c>
      <c r="F60" s="59" t="s">
        <v>1062</v>
      </c>
      <c r="G60" s="6"/>
      <c r="H60" s="6"/>
      <c r="I60" s="6"/>
    </row>
    <row r="61" spans="1:9" ht="14.25" customHeight="1" x14ac:dyDescent="0.35">
      <c r="C61" s="18" t="s">
        <v>1060</v>
      </c>
      <c r="D61" s="187" t="s">
        <v>1074</v>
      </c>
      <c r="E61" s="21">
        <v>45853</v>
      </c>
      <c r="F61" s="59" t="s">
        <v>1075</v>
      </c>
      <c r="G61" s="6"/>
      <c r="H61" s="6"/>
      <c r="I61" s="6"/>
    </row>
    <row r="62" spans="1:9" ht="14.25" customHeight="1" x14ac:dyDescent="0.35">
      <c r="C62" s="18" t="s">
        <v>1060</v>
      </c>
      <c r="D62" s="187" t="s">
        <v>1076</v>
      </c>
      <c r="E62" s="21">
        <v>45853</v>
      </c>
      <c r="F62" s="59" t="s">
        <v>1062</v>
      </c>
      <c r="G62" s="6"/>
      <c r="H62" s="6"/>
      <c r="I62" s="6"/>
    </row>
    <row r="63" spans="1:9" ht="14.25" customHeight="1" x14ac:dyDescent="0.35">
      <c r="C63" s="18" t="s">
        <v>1060</v>
      </c>
      <c r="D63" s="187" t="s">
        <v>1077</v>
      </c>
      <c r="E63" s="21">
        <v>46013</v>
      </c>
      <c r="F63" s="59" t="s">
        <v>1062</v>
      </c>
      <c r="G63" s="6"/>
      <c r="H63" s="6"/>
      <c r="I63" s="6"/>
    </row>
    <row r="64" spans="1:9" ht="14.25" customHeight="1" x14ac:dyDescent="0.35">
      <c r="B64" s="6"/>
      <c r="C64" s="6"/>
      <c r="D64" s="158"/>
      <c r="E64" s="6"/>
      <c r="F64" s="6"/>
      <c r="G64" s="6"/>
      <c r="H64" s="6"/>
      <c r="I64" s="6"/>
    </row>
    <row r="65" spans="1:28" ht="14.25" customHeight="1" x14ac:dyDescent="0.35">
      <c r="A65" s="14" t="s">
        <v>15</v>
      </c>
      <c r="B65" s="12" t="s">
        <v>16</v>
      </c>
      <c r="C65" s="214" t="s">
        <v>1078</v>
      </c>
      <c r="D65" s="202"/>
      <c r="E65" s="202"/>
      <c r="F65" s="202"/>
      <c r="G65" s="202"/>
      <c r="H65" s="6"/>
      <c r="I65" s="6"/>
    </row>
    <row r="66" spans="1:28" ht="14.25" customHeight="1" x14ac:dyDescent="0.35">
      <c r="B66" s="11"/>
      <c r="C66" s="17" t="s">
        <v>1079</v>
      </c>
      <c r="D66" s="159" t="s">
        <v>1080</v>
      </c>
      <c r="E66" s="17" t="s">
        <v>1081</v>
      </c>
      <c r="F66" s="17" t="s">
        <v>1048</v>
      </c>
      <c r="G66" s="17" t="s">
        <v>1004</v>
      </c>
      <c r="H66" s="6"/>
      <c r="I66" s="6"/>
    </row>
    <row r="67" spans="1:28" ht="26" x14ac:dyDescent="0.35">
      <c r="A67" s="49"/>
      <c r="B67" s="49"/>
      <c r="C67" s="119" t="s">
        <v>1082</v>
      </c>
      <c r="D67" s="195" t="s">
        <v>1083</v>
      </c>
      <c r="E67" s="196">
        <v>46007</v>
      </c>
      <c r="F67" s="119" t="s">
        <v>1198</v>
      </c>
      <c r="G67" s="119" t="s">
        <v>1084</v>
      </c>
      <c r="H67" s="47"/>
      <c r="I67" s="47"/>
      <c r="J67" s="47"/>
      <c r="K67" s="47"/>
      <c r="L67" s="47"/>
      <c r="M67" s="47"/>
      <c r="N67" s="47"/>
      <c r="O67" s="47"/>
      <c r="P67" s="47"/>
      <c r="Q67" s="47"/>
      <c r="R67" s="47"/>
      <c r="S67" s="47"/>
      <c r="T67" s="47"/>
      <c r="U67" s="47"/>
      <c r="V67" s="47"/>
      <c r="W67" s="47"/>
      <c r="X67" s="47"/>
      <c r="Y67" s="47"/>
      <c r="Z67" s="47"/>
      <c r="AA67" s="47"/>
      <c r="AB67" s="47"/>
    </row>
    <row r="68" spans="1:28" ht="26" x14ac:dyDescent="0.35">
      <c r="A68" s="49"/>
      <c r="B68" s="49"/>
      <c r="C68" s="119" t="s">
        <v>1082</v>
      </c>
      <c r="D68" s="195" t="s">
        <v>1085</v>
      </c>
      <c r="E68" s="196">
        <v>46007</v>
      </c>
      <c r="F68" s="119" t="s">
        <v>1199</v>
      </c>
      <c r="G68" s="119" t="s">
        <v>1084</v>
      </c>
      <c r="H68" s="47"/>
      <c r="I68" s="47"/>
      <c r="J68" s="47"/>
      <c r="K68" s="47"/>
      <c r="L68" s="47"/>
      <c r="M68" s="47"/>
      <c r="N68" s="47"/>
      <c r="O68" s="47"/>
      <c r="P68" s="47"/>
      <c r="Q68" s="47"/>
      <c r="R68" s="47"/>
      <c r="S68" s="47"/>
      <c r="T68" s="47"/>
      <c r="U68" s="47"/>
      <c r="V68" s="47"/>
      <c r="W68" s="47"/>
      <c r="X68" s="47"/>
      <c r="Y68" s="47"/>
      <c r="Z68" s="47"/>
      <c r="AA68" s="47"/>
      <c r="AB68" s="47"/>
    </row>
    <row r="69" spans="1:28" ht="52" x14ac:dyDescent="0.35">
      <c r="A69" s="49"/>
      <c r="B69" s="49"/>
      <c r="C69" s="119" t="s">
        <v>1082</v>
      </c>
      <c r="D69" s="195" t="s">
        <v>1085</v>
      </c>
      <c r="E69" s="196">
        <v>46007</v>
      </c>
      <c r="F69" s="119" t="s">
        <v>1200</v>
      </c>
      <c r="G69" s="119" t="s">
        <v>1084</v>
      </c>
      <c r="H69" s="47"/>
      <c r="I69" s="47"/>
      <c r="J69" s="47"/>
      <c r="K69" s="47"/>
      <c r="L69" s="47"/>
      <c r="M69" s="47"/>
      <c r="N69" s="47"/>
      <c r="O69" s="47"/>
      <c r="P69" s="47"/>
      <c r="Q69" s="47"/>
      <c r="R69" s="47"/>
      <c r="S69" s="47"/>
      <c r="T69" s="47"/>
      <c r="U69" s="47"/>
      <c r="V69" s="47"/>
      <c r="W69" s="47"/>
      <c r="X69" s="47"/>
      <c r="Y69" s="47"/>
      <c r="Z69" s="47"/>
      <c r="AA69" s="47"/>
      <c r="AB69" s="47"/>
    </row>
    <row r="70" spans="1:28" ht="91" x14ac:dyDescent="0.35">
      <c r="A70" s="49"/>
      <c r="B70" s="49"/>
      <c r="C70" s="119" t="s">
        <v>1082</v>
      </c>
      <c r="D70" s="195" t="s">
        <v>1083</v>
      </c>
      <c r="E70" s="196">
        <v>46007</v>
      </c>
      <c r="F70" s="119" t="s">
        <v>1201</v>
      </c>
      <c r="G70" s="119" t="s">
        <v>1084</v>
      </c>
      <c r="H70" s="47"/>
      <c r="I70" s="47"/>
      <c r="J70" s="47"/>
      <c r="K70" s="47"/>
      <c r="L70" s="47"/>
      <c r="M70" s="47"/>
      <c r="N70" s="47"/>
      <c r="O70" s="47"/>
      <c r="P70" s="47"/>
      <c r="Q70" s="47"/>
      <c r="R70" s="47"/>
      <c r="S70" s="47"/>
      <c r="T70" s="47"/>
      <c r="U70" s="47"/>
      <c r="V70" s="47"/>
      <c r="W70" s="47"/>
      <c r="X70" s="47"/>
      <c r="Y70" s="47"/>
      <c r="Z70" s="47"/>
      <c r="AA70" s="47"/>
      <c r="AB70" s="47"/>
    </row>
    <row r="71" spans="1:28" ht="26" x14ac:dyDescent="0.35">
      <c r="A71" s="49"/>
      <c r="B71" s="49"/>
      <c r="C71" s="119" t="s">
        <v>1082</v>
      </c>
      <c r="D71" s="195" t="s">
        <v>1086</v>
      </c>
      <c r="E71" s="196">
        <v>45826</v>
      </c>
      <c r="F71" s="119" t="s">
        <v>1202</v>
      </c>
      <c r="G71" s="119" t="s">
        <v>1087</v>
      </c>
      <c r="H71" s="47"/>
      <c r="I71" s="47"/>
      <c r="J71" s="47"/>
      <c r="K71" s="47"/>
      <c r="L71" s="47"/>
      <c r="M71" s="47"/>
      <c r="N71" s="47"/>
      <c r="O71" s="47"/>
      <c r="P71" s="47"/>
      <c r="Q71" s="47"/>
      <c r="R71" s="47"/>
      <c r="S71" s="47"/>
      <c r="T71" s="47"/>
      <c r="U71" s="47"/>
      <c r="V71" s="47"/>
      <c r="W71" s="47"/>
      <c r="X71" s="47"/>
      <c r="Y71" s="47"/>
      <c r="Z71" s="47"/>
      <c r="AA71" s="47"/>
      <c r="AB71" s="47"/>
    </row>
    <row r="72" spans="1:28" ht="26" x14ac:dyDescent="0.35">
      <c r="A72" s="49"/>
      <c r="B72" s="49"/>
      <c r="C72" s="119" t="s">
        <v>1082</v>
      </c>
      <c r="D72" s="195" t="s">
        <v>1088</v>
      </c>
      <c r="E72" s="196">
        <v>45875</v>
      </c>
      <c r="F72" s="119" t="s">
        <v>1089</v>
      </c>
      <c r="G72" s="119" t="s">
        <v>1087</v>
      </c>
      <c r="H72" s="47"/>
      <c r="I72" s="47"/>
      <c r="J72" s="47"/>
      <c r="K72" s="47"/>
      <c r="L72" s="47"/>
      <c r="M72" s="47"/>
      <c r="N72" s="47"/>
      <c r="O72" s="47"/>
      <c r="P72" s="47"/>
      <c r="Q72" s="47"/>
      <c r="R72" s="47"/>
      <c r="S72" s="47"/>
      <c r="T72" s="47"/>
      <c r="U72" s="47"/>
      <c r="V72" s="47"/>
      <c r="W72" s="47"/>
      <c r="X72" s="47"/>
      <c r="Y72" s="47"/>
      <c r="Z72" s="47"/>
      <c r="AA72" s="47"/>
      <c r="AB72" s="47"/>
    </row>
    <row r="73" spans="1:28" ht="39" x14ac:dyDescent="0.35">
      <c r="A73" s="49"/>
      <c r="B73" s="49"/>
      <c r="C73" s="119" t="s">
        <v>1082</v>
      </c>
      <c r="D73" s="195" t="s">
        <v>1090</v>
      </c>
      <c r="E73" s="196">
        <v>45610</v>
      </c>
      <c r="F73" s="119" t="s">
        <v>1091</v>
      </c>
      <c r="G73" s="119" t="s">
        <v>1092</v>
      </c>
      <c r="H73" s="47"/>
      <c r="I73" s="47"/>
      <c r="J73" s="47"/>
      <c r="K73" s="47"/>
      <c r="L73" s="47"/>
      <c r="M73" s="47"/>
      <c r="N73" s="47"/>
      <c r="O73" s="47"/>
      <c r="P73" s="47"/>
      <c r="Q73" s="47"/>
      <c r="R73" s="47"/>
      <c r="S73" s="47"/>
      <c r="T73" s="47"/>
      <c r="U73" s="47"/>
      <c r="V73" s="47"/>
      <c r="W73" s="47"/>
      <c r="X73" s="47"/>
      <c r="Y73" s="47"/>
      <c r="Z73" s="47"/>
      <c r="AA73" s="47"/>
      <c r="AB73" s="47"/>
    </row>
    <row r="74" spans="1:28" ht="26" x14ac:dyDescent="0.35">
      <c r="A74" s="49"/>
      <c r="B74" s="49"/>
      <c r="C74" s="119" t="s">
        <v>1082</v>
      </c>
      <c r="D74" s="195" t="s">
        <v>1093</v>
      </c>
      <c r="E74" s="196">
        <v>45820</v>
      </c>
      <c r="F74" s="119" t="s">
        <v>1203</v>
      </c>
      <c r="G74" s="119" t="s">
        <v>1087</v>
      </c>
      <c r="H74" s="47"/>
      <c r="I74" s="47"/>
      <c r="J74" s="47"/>
      <c r="K74" s="47"/>
      <c r="L74" s="47"/>
      <c r="M74" s="47"/>
      <c r="N74" s="47"/>
      <c r="O74" s="47"/>
      <c r="P74" s="47"/>
      <c r="Q74" s="47"/>
      <c r="R74" s="47"/>
      <c r="S74" s="47"/>
      <c r="T74" s="47"/>
      <c r="U74" s="47"/>
      <c r="V74" s="47"/>
      <c r="W74" s="47"/>
      <c r="X74" s="47"/>
      <c r="Y74" s="47"/>
      <c r="Z74" s="47"/>
      <c r="AA74" s="47"/>
      <c r="AB74" s="47"/>
    </row>
    <row r="75" spans="1:28" ht="26" x14ac:dyDescent="0.35">
      <c r="A75" s="49"/>
      <c r="B75" s="49"/>
      <c r="C75" s="119" t="s">
        <v>1082</v>
      </c>
      <c r="D75" s="195" t="s">
        <v>1094</v>
      </c>
      <c r="E75" s="196">
        <v>45663</v>
      </c>
      <c r="F75" s="119" t="s">
        <v>1095</v>
      </c>
      <c r="G75" s="119" t="s">
        <v>1092</v>
      </c>
      <c r="H75" s="47"/>
      <c r="I75" s="47"/>
      <c r="J75" s="47"/>
      <c r="K75" s="47"/>
      <c r="L75" s="47"/>
      <c r="M75" s="47"/>
      <c r="N75" s="47"/>
      <c r="O75" s="47"/>
      <c r="P75" s="47"/>
      <c r="Q75" s="47"/>
      <c r="R75" s="47"/>
      <c r="S75" s="47"/>
      <c r="T75" s="47"/>
      <c r="U75" s="47"/>
      <c r="V75" s="47"/>
      <c r="W75" s="47"/>
      <c r="X75" s="47"/>
      <c r="Y75" s="47"/>
      <c r="Z75" s="47"/>
      <c r="AA75" s="47"/>
      <c r="AB75" s="47"/>
    </row>
    <row r="76" spans="1:28" ht="26" x14ac:dyDescent="0.35">
      <c r="A76" s="49"/>
      <c r="B76" s="49"/>
      <c r="C76" s="119" t="s">
        <v>1082</v>
      </c>
      <c r="D76" s="195" t="s">
        <v>1096</v>
      </c>
      <c r="E76" s="196">
        <v>45953</v>
      </c>
      <c r="F76" s="119" t="s">
        <v>1097</v>
      </c>
      <c r="G76" s="119" t="s">
        <v>1098</v>
      </c>
      <c r="H76" s="47"/>
      <c r="I76" s="47"/>
      <c r="J76" s="47"/>
      <c r="K76" s="47"/>
      <c r="L76" s="47"/>
      <c r="M76" s="47"/>
      <c r="N76" s="47"/>
      <c r="O76" s="47"/>
      <c r="P76" s="47"/>
      <c r="Q76" s="47"/>
      <c r="R76" s="47"/>
      <c r="S76" s="47"/>
      <c r="T76" s="47"/>
      <c r="U76" s="47"/>
      <c r="V76" s="47"/>
      <c r="W76" s="47"/>
      <c r="X76" s="47"/>
      <c r="Y76" s="47"/>
      <c r="Z76" s="47"/>
      <c r="AA76" s="47"/>
      <c r="AB76" s="47"/>
    </row>
    <row r="77" spans="1:28" ht="65" x14ac:dyDescent="0.35">
      <c r="A77" s="49"/>
      <c r="B77" s="49"/>
      <c r="C77" s="119" t="s">
        <v>1082</v>
      </c>
      <c r="D77" s="195" t="s">
        <v>1099</v>
      </c>
      <c r="E77" s="196">
        <v>46052</v>
      </c>
      <c r="F77" s="119" t="s">
        <v>1100</v>
      </c>
      <c r="G77" s="119" t="s">
        <v>1101</v>
      </c>
      <c r="H77" s="47"/>
      <c r="I77" s="47"/>
      <c r="J77" s="47"/>
      <c r="K77" s="47"/>
      <c r="L77" s="47"/>
      <c r="M77" s="47"/>
      <c r="N77" s="47"/>
      <c r="O77" s="47"/>
      <c r="P77" s="47"/>
      <c r="Q77" s="47"/>
      <c r="R77" s="47"/>
      <c r="S77" s="47"/>
      <c r="T77" s="47"/>
      <c r="U77" s="47"/>
      <c r="V77" s="47"/>
      <c r="W77" s="47"/>
      <c r="X77" s="47"/>
      <c r="Y77" s="47"/>
      <c r="Z77" s="47"/>
      <c r="AA77" s="47"/>
      <c r="AB77" s="47"/>
    </row>
  </sheetData>
  <mergeCells count="5">
    <mergeCell ref="C2:F2"/>
    <mergeCell ref="C28:F28"/>
    <mergeCell ref="C46:I46"/>
    <mergeCell ref="C50:F50"/>
    <mergeCell ref="C65:G65"/>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42"/>
  <sheetViews>
    <sheetView zoomScale="85" zoomScaleNormal="85" workbookViewId="0">
      <pane ySplit="1" topLeftCell="A28" activePane="bottomLeft" state="frozen"/>
      <selection pane="bottomLeft" activeCell="E42" sqref="E42"/>
    </sheetView>
  </sheetViews>
  <sheetFormatPr baseColWidth="10" defaultColWidth="14.453125" defaultRowHeight="15" customHeight="1" outlineLevelRow="1" x14ac:dyDescent="0.35"/>
  <cols>
    <col min="1" max="1" width="8.90625" style="11" customWidth="1"/>
    <col min="2" max="2" width="7.6328125" style="3" customWidth="1"/>
    <col min="3" max="3" width="43.453125" customWidth="1"/>
    <col min="4" max="4" width="32" customWidth="1"/>
    <col min="5" max="5" width="15.08984375" customWidth="1"/>
    <col min="6" max="6" width="112.36328125" customWidth="1"/>
    <col min="7" max="7" width="18.453125" customWidth="1"/>
    <col min="8" max="8" width="8.6328125" customWidth="1"/>
  </cols>
  <sheetData>
    <row r="1" spans="1:28" ht="14.25" customHeight="1" x14ac:dyDescent="0.35">
      <c r="A1" s="12" t="s">
        <v>0</v>
      </c>
      <c r="B1" s="12" t="s">
        <v>1</v>
      </c>
      <c r="C1" s="12" t="s">
        <v>1102</v>
      </c>
      <c r="D1" s="12"/>
      <c r="E1" s="12"/>
      <c r="F1" s="12"/>
      <c r="G1" s="12"/>
    </row>
    <row r="2" spans="1:28" ht="14.25" customHeight="1" x14ac:dyDescent="0.35">
      <c r="A2" s="14" t="s">
        <v>3</v>
      </c>
      <c r="B2" s="12" t="s">
        <v>16</v>
      </c>
      <c r="C2" s="214" t="s">
        <v>1103</v>
      </c>
      <c r="D2" s="202"/>
      <c r="E2" s="202"/>
      <c r="F2" s="202"/>
      <c r="G2" s="202"/>
    </row>
    <row r="3" spans="1:28" ht="31.5" customHeight="1" x14ac:dyDescent="0.35">
      <c r="B3" s="11"/>
      <c r="C3" s="161" t="s">
        <v>1079</v>
      </c>
      <c r="D3" s="161" t="s">
        <v>1080</v>
      </c>
      <c r="E3" s="161" t="s">
        <v>1003</v>
      </c>
      <c r="F3" s="161" t="s">
        <v>1048</v>
      </c>
      <c r="G3" s="161" t="s">
        <v>1004</v>
      </c>
    </row>
    <row r="4" spans="1:28" ht="14.5" x14ac:dyDescent="0.35">
      <c r="C4" s="18" t="s">
        <v>1104</v>
      </c>
      <c r="D4" s="18" t="s">
        <v>1105</v>
      </c>
      <c r="E4" s="197">
        <v>46052</v>
      </c>
      <c r="F4" s="18" t="s">
        <v>1106</v>
      </c>
      <c r="G4" s="18" t="s">
        <v>1107</v>
      </c>
      <c r="H4" s="6"/>
      <c r="I4" s="6"/>
      <c r="J4" s="6"/>
      <c r="K4" s="6"/>
      <c r="L4" s="6"/>
      <c r="M4" s="6"/>
      <c r="N4" s="6"/>
      <c r="O4" s="6"/>
      <c r="P4" s="6"/>
      <c r="Q4" s="6"/>
      <c r="R4" s="6"/>
      <c r="S4" s="6"/>
      <c r="T4" s="6"/>
      <c r="U4" s="6"/>
      <c r="V4" s="6"/>
      <c r="W4" s="6"/>
      <c r="X4" s="6"/>
      <c r="Y4" s="6"/>
      <c r="Z4" s="6"/>
      <c r="AA4" s="6"/>
      <c r="AB4" s="6"/>
    </row>
    <row r="5" spans="1:28" ht="14.5" x14ac:dyDescent="0.35">
      <c r="C5" s="18" t="s">
        <v>1104</v>
      </c>
      <c r="D5" s="18" t="s">
        <v>1108</v>
      </c>
      <c r="E5" s="197">
        <v>46052</v>
      </c>
      <c r="F5" s="18" t="s">
        <v>1109</v>
      </c>
      <c r="G5" s="18" t="s">
        <v>1107</v>
      </c>
      <c r="H5" s="6"/>
      <c r="I5" s="6"/>
      <c r="J5" s="6"/>
      <c r="K5" s="6"/>
      <c r="L5" s="6"/>
      <c r="M5" s="6"/>
      <c r="N5" s="6"/>
      <c r="O5" s="6"/>
      <c r="P5" s="6"/>
      <c r="Q5" s="6"/>
      <c r="R5" s="6"/>
      <c r="S5" s="6"/>
      <c r="T5" s="6"/>
      <c r="U5" s="6"/>
      <c r="V5" s="6"/>
      <c r="W5" s="6"/>
      <c r="X5" s="6"/>
      <c r="Y5" s="6"/>
      <c r="Z5" s="6"/>
      <c r="AA5" s="6"/>
      <c r="AB5" s="6"/>
    </row>
    <row r="6" spans="1:28" ht="14.5" x14ac:dyDescent="0.35">
      <c r="C6" s="18" t="s">
        <v>1104</v>
      </c>
      <c r="D6" s="18" t="s">
        <v>1110</v>
      </c>
      <c r="E6" s="197">
        <v>46052</v>
      </c>
      <c r="F6" s="18" t="s">
        <v>1111</v>
      </c>
      <c r="G6" s="18" t="s">
        <v>1107</v>
      </c>
      <c r="H6" s="6"/>
      <c r="I6" s="6"/>
      <c r="J6" s="6"/>
      <c r="K6" s="6"/>
      <c r="L6" s="6"/>
      <c r="M6" s="6"/>
      <c r="N6" s="6"/>
      <c r="O6" s="6"/>
      <c r="P6" s="6"/>
      <c r="Q6" s="6"/>
      <c r="R6" s="6"/>
      <c r="S6" s="6"/>
      <c r="T6" s="6"/>
      <c r="U6" s="6"/>
      <c r="V6" s="6"/>
      <c r="W6" s="6"/>
      <c r="X6" s="6"/>
      <c r="Y6" s="6"/>
      <c r="Z6" s="6"/>
      <c r="AA6" s="6"/>
      <c r="AB6" s="6"/>
    </row>
    <row r="7" spans="1:28" ht="14.5" x14ac:dyDescent="0.35">
      <c r="C7" s="18" t="s">
        <v>1104</v>
      </c>
      <c r="D7" s="18" t="s">
        <v>1112</v>
      </c>
      <c r="E7" s="197">
        <v>46052</v>
      </c>
      <c r="F7" s="18" t="s">
        <v>1113</v>
      </c>
      <c r="G7" s="18" t="s">
        <v>1107</v>
      </c>
      <c r="H7" s="6"/>
      <c r="I7" s="6"/>
      <c r="J7" s="6"/>
      <c r="K7" s="6"/>
      <c r="L7" s="6"/>
      <c r="M7" s="6"/>
      <c r="N7" s="6"/>
      <c r="O7" s="6"/>
      <c r="P7" s="6"/>
      <c r="Q7" s="6"/>
      <c r="R7" s="6"/>
      <c r="S7" s="6"/>
      <c r="T7" s="6"/>
      <c r="U7" s="6"/>
      <c r="V7" s="6"/>
      <c r="W7" s="6"/>
      <c r="X7" s="6"/>
      <c r="Y7" s="6"/>
      <c r="Z7" s="6"/>
      <c r="AA7" s="6"/>
      <c r="AB7" s="6"/>
    </row>
    <row r="8" spans="1:28" ht="14.5" x14ac:dyDescent="0.35">
      <c r="C8" s="18" t="s">
        <v>1104</v>
      </c>
      <c r="D8" s="18" t="s">
        <v>1114</v>
      </c>
      <c r="E8" s="197">
        <v>46052</v>
      </c>
      <c r="F8" s="18" t="s">
        <v>1115</v>
      </c>
      <c r="G8" s="18" t="s">
        <v>1107</v>
      </c>
      <c r="H8" s="6"/>
      <c r="I8" s="6"/>
      <c r="J8" s="6"/>
      <c r="K8" s="6"/>
      <c r="L8" s="6"/>
      <c r="M8" s="6"/>
      <c r="N8" s="6"/>
      <c r="O8" s="6"/>
      <c r="P8" s="6"/>
      <c r="Q8" s="6"/>
      <c r="R8" s="6"/>
      <c r="S8" s="6"/>
      <c r="T8" s="6"/>
      <c r="U8" s="6"/>
      <c r="V8" s="6"/>
      <c r="W8" s="6"/>
      <c r="X8" s="6"/>
      <c r="Y8" s="6"/>
      <c r="Z8" s="6"/>
      <c r="AA8" s="6"/>
      <c r="AB8" s="6"/>
    </row>
    <row r="9" spans="1:28" ht="14.5" x14ac:dyDescent="0.35">
      <c r="C9" s="18" t="s">
        <v>1116</v>
      </c>
      <c r="D9" s="18" t="s">
        <v>1117</v>
      </c>
      <c r="E9" s="197">
        <v>46052</v>
      </c>
      <c r="F9" s="18" t="s">
        <v>1118</v>
      </c>
      <c r="G9" s="18" t="s">
        <v>1107</v>
      </c>
      <c r="H9" s="6"/>
      <c r="I9" s="6"/>
      <c r="J9" s="6"/>
      <c r="K9" s="6"/>
      <c r="L9" s="6"/>
      <c r="M9" s="6"/>
      <c r="N9" s="6"/>
      <c r="O9" s="6"/>
      <c r="P9" s="6"/>
      <c r="Q9" s="6"/>
      <c r="R9" s="6"/>
      <c r="S9" s="6"/>
      <c r="T9" s="6"/>
      <c r="U9" s="6"/>
      <c r="V9" s="6"/>
      <c r="W9" s="6"/>
      <c r="X9" s="6"/>
      <c r="Y9" s="6"/>
      <c r="Z9" s="6"/>
      <c r="AA9" s="6"/>
      <c r="AB9" s="6"/>
    </row>
    <row r="10" spans="1:28" ht="14.5" x14ac:dyDescent="0.35">
      <c r="C10" s="18" t="s">
        <v>1104</v>
      </c>
      <c r="D10" s="18" t="s">
        <v>1119</v>
      </c>
      <c r="E10" s="197">
        <v>46052</v>
      </c>
      <c r="F10" s="18" t="s">
        <v>1120</v>
      </c>
      <c r="G10" s="18" t="s">
        <v>1107</v>
      </c>
      <c r="H10" s="6"/>
      <c r="I10" s="6"/>
      <c r="J10" s="6"/>
      <c r="K10" s="6"/>
      <c r="L10" s="6"/>
      <c r="M10" s="6"/>
      <c r="N10" s="6"/>
      <c r="O10" s="6"/>
      <c r="P10" s="6"/>
      <c r="Q10" s="6"/>
      <c r="R10" s="6"/>
      <c r="S10" s="6"/>
      <c r="T10" s="6"/>
      <c r="U10" s="6"/>
      <c r="V10" s="6"/>
      <c r="W10" s="6"/>
      <c r="X10" s="6"/>
      <c r="Y10" s="6"/>
      <c r="Z10" s="6"/>
      <c r="AA10" s="6"/>
      <c r="AB10" s="6"/>
    </row>
    <row r="11" spans="1:28" ht="14.5" x14ac:dyDescent="0.35">
      <c r="C11" s="18" t="s">
        <v>1116</v>
      </c>
      <c r="D11" s="18" t="s">
        <v>1121</v>
      </c>
      <c r="E11" s="197">
        <v>46051</v>
      </c>
      <c r="F11" s="18" t="s">
        <v>1122</v>
      </c>
      <c r="G11" s="18" t="s">
        <v>1107</v>
      </c>
      <c r="H11" s="6"/>
      <c r="I11" s="6"/>
      <c r="J11" s="6"/>
      <c r="K11" s="6"/>
      <c r="L11" s="6"/>
      <c r="M11" s="6"/>
      <c r="N11" s="6"/>
      <c r="O11" s="6"/>
      <c r="P11" s="6"/>
      <c r="Q11" s="6"/>
      <c r="R11" s="6"/>
      <c r="S11" s="6"/>
      <c r="T11" s="6"/>
      <c r="U11" s="6"/>
      <c r="V11" s="6"/>
      <c r="W11" s="6"/>
      <c r="X11" s="6"/>
      <c r="Y11" s="6"/>
      <c r="Z11" s="6"/>
      <c r="AA11" s="6"/>
      <c r="AB11" s="6"/>
    </row>
    <row r="12" spans="1:28" ht="14.5" x14ac:dyDescent="0.35">
      <c r="C12" s="18" t="s">
        <v>1104</v>
      </c>
      <c r="D12" s="18" t="s">
        <v>1123</v>
      </c>
      <c r="E12" s="197">
        <v>46038</v>
      </c>
      <c r="F12" s="18" t="s">
        <v>1124</v>
      </c>
      <c r="G12" s="18" t="s">
        <v>1107</v>
      </c>
      <c r="H12" s="6"/>
      <c r="I12" s="6"/>
      <c r="J12" s="6"/>
      <c r="K12" s="6"/>
      <c r="L12" s="6"/>
      <c r="M12" s="6"/>
      <c r="N12" s="6"/>
      <c r="O12" s="6"/>
      <c r="P12" s="6"/>
      <c r="Q12" s="6"/>
      <c r="R12" s="6"/>
      <c r="S12" s="6"/>
      <c r="T12" s="6"/>
      <c r="U12" s="6"/>
      <c r="V12" s="6"/>
      <c r="W12" s="6"/>
      <c r="X12" s="6"/>
      <c r="Y12" s="6"/>
      <c r="Z12" s="6"/>
      <c r="AA12" s="6"/>
      <c r="AB12" s="6"/>
    </row>
    <row r="13" spans="1:28" ht="14.5" x14ac:dyDescent="0.35">
      <c r="C13" s="18" t="s">
        <v>1116</v>
      </c>
      <c r="D13" s="18" t="s">
        <v>1125</v>
      </c>
      <c r="E13" s="197">
        <v>46035</v>
      </c>
      <c r="F13" s="18" t="s">
        <v>1126</v>
      </c>
      <c r="G13" s="18" t="s">
        <v>1107</v>
      </c>
      <c r="H13" s="6"/>
      <c r="I13" s="6"/>
      <c r="J13" s="6"/>
      <c r="K13" s="6"/>
      <c r="L13" s="6"/>
      <c r="M13" s="6"/>
      <c r="N13" s="6"/>
      <c r="O13" s="6"/>
      <c r="P13" s="6"/>
      <c r="Q13" s="6"/>
      <c r="R13" s="6"/>
      <c r="S13" s="6"/>
      <c r="T13" s="6"/>
      <c r="U13" s="6"/>
      <c r="V13" s="6"/>
      <c r="W13" s="6"/>
      <c r="X13" s="6"/>
      <c r="Y13" s="6"/>
      <c r="Z13" s="6"/>
      <c r="AA13" s="6"/>
      <c r="AB13" s="6"/>
    </row>
    <row r="14" spans="1:28" ht="14.5" x14ac:dyDescent="0.35">
      <c r="C14" s="18" t="s">
        <v>1104</v>
      </c>
      <c r="D14" s="18" t="s">
        <v>1127</v>
      </c>
      <c r="E14" s="197">
        <v>46027</v>
      </c>
      <c r="F14" s="18" t="s">
        <v>1128</v>
      </c>
      <c r="G14" s="18" t="s">
        <v>1107</v>
      </c>
      <c r="H14" s="6"/>
      <c r="I14" s="6"/>
      <c r="J14" s="6"/>
      <c r="K14" s="6"/>
      <c r="L14" s="6"/>
      <c r="M14" s="6"/>
      <c r="N14" s="6"/>
      <c r="O14" s="6"/>
      <c r="P14" s="6"/>
      <c r="Q14" s="6"/>
      <c r="R14" s="6"/>
      <c r="S14" s="6"/>
      <c r="T14" s="6"/>
      <c r="U14" s="6"/>
      <c r="V14" s="6"/>
      <c r="W14" s="6"/>
      <c r="X14" s="6"/>
      <c r="Y14" s="6"/>
      <c r="Z14" s="6"/>
      <c r="AA14" s="6"/>
      <c r="AB14" s="6"/>
    </row>
    <row r="15" spans="1:28" ht="14.5" x14ac:dyDescent="0.35">
      <c r="C15" s="18" t="s">
        <v>1104</v>
      </c>
      <c r="D15" s="18" t="s">
        <v>1129</v>
      </c>
      <c r="E15" s="197">
        <v>46052</v>
      </c>
      <c r="F15" s="18" t="s">
        <v>1130</v>
      </c>
      <c r="G15" s="18" t="s">
        <v>1107</v>
      </c>
      <c r="H15" s="6"/>
      <c r="I15" s="6"/>
      <c r="J15" s="6"/>
      <c r="K15" s="6"/>
      <c r="L15" s="6"/>
      <c r="M15" s="6"/>
      <c r="N15" s="6"/>
      <c r="O15" s="6"/>
      <c r="P15" s="6"/>
      <c r="Q15" s="6"/>
      <c r="R15" s="6"/>
      <c r="S15" s="6"/>
      <c r="T15" s="6"/>
      <c r="U15" s="6"/>
      <c r="V15" s="6"/>
      <c r="W15" s="6"/>
      <c r="X15" s="6"/>
      <c r="Y15" s="6"/>
      <c r="Z15" s="6"/>
      <c r="AA15" s="6"/>
      <c r="AB15" s="6"/>
    </row>
    <row r="16" spans="1:28" ht="14.5" x14ac:dyDescent="0.35">
      <c r="C16" s="18" t="s">
        <v>1104</v>
      </c>
      <c r="D16" s="18" t="s">
        <v>1131</v>
      </c>
      <c r="E16" s="197">
        <v>46052</v>
      </c>
      <c r="F16" s="18" t="s">
        <v>1132</v>
      </c>
      <c r="G16" s="18" t="s">
        <v>1107</v>
      </c>
      <c r="H16" s="6"/>
      <c r="I16" s="6"/>
      <c r="J16" s="6"/>
      <c r="K16" s="6"/>
      <c r="L16" s="6"/>
      <c r="M16" s="6"/>
      <c r="N16" s="6"/>
      <c r="O16" s="6"/>
      <c r="P16" s="6"/>
      <c r="Q16" s="6"/>
      <c r="R16" s="6"/>
      <c r="S16" s="6"/>
      <c r="T16" s="6"/>
      <c r="U16" s="6"/>
      <c r="V16" s="6"/>
      <c r="W16" s="6"/>
      <c r="X16" s="6"/>
      <c r="Y16" s="6"/>
      <c r="Z16" s="6"/>
      <c r="AA16" s="6"/>
      <c r="AB16" s="6"/>
    </row>
    <row r="17" spans="3:28" ht="14.5" x14ac:dyDescent="0.35">
      <c r="C17" s="18" t="s">
        <v>1104</v>
      </c>
      <c r="D17" s="18" t="s">
        <v>1133</v>
      </c>
      <c r="E17" s="197">
        <v>46051</v>
      </c>
      <c r="F17" s="18" t="s">
        <v>1132</v>
      </c>
      <c r="G17" s="18" t="s">
        <v>1107</v>
      </c>
      <c r="H17" s="6"/>
      <c r="I17" s="6"/>
      <c r="J17" s="6"/>
      <c r="K17" s="6"/>
      <c r="L17" s="6"/>
      <c r="M17" s="6"/>
      <c r="N17" s="6"/>
      <c r="O17" s="6"/>
      <c r="P17" s="6"/>
      <c r="Q17" s="6"/>
      <c r="R17" s="6"/>
      <c r="S17" s="6"/>
      <c r="T17" s="6"/>
      <c r="U17" s="6"/>
      <c r="V17" s="6"/>
      <c r="W17" s="6"/>
      <c r="X17" s="6"/>
      <c r="Y17" s="6"/>
      <c r="Z17" s="6"/>
      <c r="AA17" s="6"/>
      <c r="AB17" s="6"/>
    </row>
    <row r="18" spans="3:28" ht="14.5" x14ac:dyDescent="0.35">
      <c r="C18" s="18" t="s">
        <v>1104</v>
      </c>
      <c r="D18" s="18" t="s">
        <v>1134</v>
      </c>
      <c r="E18" s="197">
        <v>46048</v>
      </c>
      <c r="F18" s="18" t="s">
        <v>1135</v>
      </c>
      <c r="G18" s="18" t="s">
        <v>1107</v>
      </c>
      <c r="H18" s="6"/>
      <c r="I18" s="6"/>
      <c r="J18" s="6"/>
      <c r="K18" s="6"/>
      <c r="L18" s="6"/>
      <c r="M18" s="6"/>
      <c r="N18" s="6"/>
      <c r="O18" s="6"/>
      <c r="P18" s="6"/>
      <c r="Q18" s="6"/>
      <c r="R18" s="6"/>
      <c r="S18" s="6"/>
      <c r="T18" s="6"/>
      <c r="U18" s="6"/>
      <c r="V18" s="6"/>
      <c r="W18" s="6"/>
      <c r="X18" s="6"/>
      <c r="Y18" s="6"/>
      <c r="Z18" s="6"/>
      <c r="AA18" s="6"/>
      <c r="AB18" s="6"/>
    </row>
    <row r="19" spans="3:28" ht="14.5" x14ac:dyDescent="0.35">
      <c r="C19" s="18" t="s">
        <v>1104</v>
      </c>
      <c r="D19" s="18" t="s">
        <v>1136</v>
      </c>
      <c r="E19" s="197">
        <v>46022</v>
      </c>
      <c r="F19" s="18" t="s">
        <v>1137</v>
      </c>
      <c r="G19" s="18" t="s">
        <v>1107</v>
      </c>
      <c r="H19" s="6"/>
      <c r="I19" s="6"/>
      <c r="J19" s="6"/>
      <c r="K19" s="6"/>
      <c r="L19" s="6"/>
      <c r="M19" s="6"/>
      <c r="N19" s="6"/>
      <c r="O19" s="6"/>
      <c r="P19" s="6"/>
      <c r="Q19" s="6"/>
      <c r="R19" s="6"/>
      <c r="S19" s="6"/>
      <c r="T19" s="6"/>
      <c r="U19" s="6"/>
      <c r="V19" s="6"/>
      <c r="W19" s="6"/>
      <c r="X19" s="6"/>
      <c r="Y19" s="6"/>
      <c r="Z19" s="6"/>
      <c r="AA19" s="6"/>
      <c r="AB19" s="6"/>
    </row>
    <row r="20" spans="3:28" ht="14.5" x14ac:dyDescent="0.35">
      <c r="C20" s="18" t="s">
        <v>1104</v>
      </c>
      <c r="D20" s="18" t="s">
        <v>1138</v>
      </c>
      <c r="E20" s="197">
        <v>46022</v>
      </c>
      <c r="F20" s="18" t="s">
        <v>1139</v>
      </c>
      <c r="G20" s="18" t="s">
        <v>1107</v>
      </c>
      <c r="H20" s="6"/>
      <c r="I20" s="6"/>
      <c r="J20" s="6"/>
      <c r="K20" s="6"/>
      <c r="L20" s="6"/>
      <c r="M20" s="6"/>
      <c r="N20" s="6"/>
      <c r="O20" s="6"/>
      <c r="P20" s="6"/>
      <c r="Q20" s="6"/>
      <c r="R20" s="6"/>
      <c r="S20" s="6"/>
      <c r="T20" s="6"/>
      <c r="U20" s="6"/>
      <c r="V20" s="6"/>
      <c r="W20" s="6"/>
      <c r="X20" s="6"/>
      <c r="Y20" s="6"/>
      <c r="Z20" s="6"/>
      <c r="AA20" s="6"/>
      <c r="AB20" s="6"/>
    </row>
    <row r="21" spans="3:28" ht="14.5" x14ac:dyDescent="0.35">
      <c r="C21" s="18" t="s">
        <v>1116</v>
      </c>
      <c r="D21" s="18" t="s">
        <v>1140</v>
      </c>
      <c r="E21" s="197">
        <v>46021</v>
      </c>
      <c r="F21" s="18" t="s">
        <v>1141</v>
      </c>
      <c r="G21" s="18" t="s">
        <v>1107</v>
      </c>
      <c r="H21" s="6"/>
      <c r="I21" s="6"/>
      <c r="J21" s="6"/>
      <c r="K21" s="6"/>
      <c r="L21" s="6"/>
      <c r="M21" s="6"/>
      <c r="N21" s="6"/>
      <c r="O21" s="6"/>
      <c r="P21" s="6"/>
      <c r="Q21" s="6"/>
      <c r="R21" s="6"/>
      <c r="S21" s="6"/>
      <c r="T21" s="6"/>
      <c r="U21" s="6"/>
      <c r="V21" s="6"/>
      <c r="W21" s="6"/>
      <c r="X21" s="6"/>
      <c r="Y21" s="6"/>
      <c r="Z21" s="6"/>
      <c r="AA21" s="6"/>
      <c r="AB21" s="6"/>
    </row>
    <row r="22" spans="3:28" ht="14.5" x14ac:dyDescent="0.35">
      <c r="C22" s="18" t="s">
        <v>1116</v>
      </c>
      <c r="D22" s="18" t="s">
        <v>1142</v>
      </c>
      <c r="E22" s="197">
        <v>46021</v>
      </c>
      <c r="F22" s="18" t="s">
        <v>1143</v>
      </c>
      <c r="G22" s="18" t="s">
        <v>1107</v>
      </c>
      <c r="H22" s="6"/>
      <c r="I22" s="6"/>
      <c r="J22" s="6"/>
      <c r="K22" s="6"/>
      <c r="L22" s="6"/>
      <c r="M22" s="6"/>
      <c r="N22" s="6"/>
      <c r="O22" s="6"/>
      <c r="P22" s="6"/>
      <c r="Q22" s="6"/>
      <c r="R22" s="6"/>
      <c r="S22" s="6"/>
      <c r="T22" s="6"/>
      <c r="U22" s="6"/>
      <c r="V22" s="6"/>
      <c r="W22" s="6"/>
      <c r="X22" s="6"/>
      <c r="Y22" s="6"/>
      <c r="Z22" s="6"/>
      <c r="AA22" s="6"/>
      <c r="AB22" s="6"/>
    </row>
    <row r="23" spans="3:28" ht="14.5" x14ac:dyDescent="0.35">
      <c r="C23" s="18" t="s">
        <v>1116</v>
      </c>
      <c r="D23" s="18" t="s">
        <v>1144</v>
      </c>
      <c r="E23" s="197">
        <v>46020</v>
      </c>
      <c r="F23" s="18" t="s">
        <v>1145</v>
      </c>
      <c r="G23" s="18" t="s">
        <v>1107</v>
      </c>
      <c r="H23" s="6"/>
      <c r="I23" s="6"/>
      <c r="J23" s="6"/>
      <c r="K23" s="6"/>
      <c r="L23" s="6"/>
      <c r="M23" s="6"/>
      <c r="N23" s="6"/>
      <c r="O23" s="6"/>
      <c r="P23" s="6"/>
      <c r="Q23" s="6"/>
      <c r="R23" s="6"/>
      <c r="S23" s="6"/>
      <c r="T23" s="6"/>
      <c r="U23" s="6"/>
      <c r="V23" s="6"/>
      <c r="W23" s="6"/>
      <c r="X23" s="6"/>
      <c r="Y23" s="6"/>
      <c r="Z23" s="6"/>
      <c r="AA23" s="6"/>
      <c r="AB23" s="6"/>
    </row>
    <row r="24" spans="3:28" ht="14.5" x14ac:dyDescent="0.35">
      <c r="C24" s="18" t="s">
        <v>1116</v>
      </c>
      <c r="D24" s="18" t="s">
        <v>1146</v>
      </c>
      <c r="E24" s="197">
        <v>46020</v>
      </c>
      <c r="F24" s="18" t="s">
        <v>1147</v>
      </c>
      <c r="G24" s="18" t="s">
        <v>1107</v>
      </c>
      <c r="H24" s="6"/>
      <c r="I24" s="6"/>
      <c r="J24" s="6"/>
      <c r="K24" s="6"/>
      <c r="L24" s="6"/>
      <c r="M24" s="6"/>
      <c r="N24" s="6"/>
      <c r="O24" s="6"/>
      <c r="P24" s="6"/>
      <c r="Q24" s="6"/>
      <c r="R24" s="6"/>
      <c r="S24" s="6"/>
      <c r="T24" s="6"/>
      <c r="U24" s="6"/>
      <c r="V24" s="6"/>
      <c r="W24" s="6"/>
      <c r="X24" s="6"/>
      <c r="Y24" s="6"/>
      <c r="Z24" s="6"/>
      <c r="AA24" s="6"/>
      <c r="AB24" s="6"/>
    </row>
    <row r="25" spans="3:28" ht="14.5" x14ac:dyDescent="0.35">
      <c r="C25" s="18" t="s">
        <v>1116</v>
      </c>
      <c r="D25" s="18" t="s">
        <v>1148</v>
      </c>
      <c r="E25" s="197">
        <v>46020</v>
      </c>
      <c r="F25" s="18" t="s">
        <v>1149</v>
      </c>
      <c r="G25" s="18" t="s">
        <v>1107</v>
      </c>
      <c r="H25" s="6"/>
      <c r="I25" s="6"/>
      <c r="J25" s="6"/>
      <c r="K25" s="6"/>
      <c r="L25" s="6"/>
      <c r="M25" s="6"/>
      <c r="N25" s="6"/>
      <c r="O25" s="6"/>
      <c r="P25" s="6"/>
      <c r="Q25" s="6"/>
      <c r="R25" s="6"/>
      <c r="S25" s="6"/>
      <c r="T25" s="6"/>
      <c r="U25" s="6"/>
      <c r="V25" s="6"/>
      <c r="W25" s="6"/>
      <c r="X25" s="6"/>
      <c r="Y25" s="6"/>
      <c r="Z25" s="6"/>
      <c r="AA25" s="6"/>
      <c r="AB25" s="6"/>
    </row>
    <row r="26" spans="3:28" ht="14.5" x14ac:dyDescent="0.35">
      <c r="C26" s="18" t="s">
        <v>1116</v>
      </c>
      <c r="D26" s="18" t="s">
        <v>1150</v>
      </c>
      <c r="E26" s="197">
        <v>46020</v>
      </c>
      <c r="F26" s="18" t="s">
        <v>1151</v>
      </c>
      <c r="G26" s="18" t="s">
        <v>1107</v>
      </c>
      <c r="H26" s="6"/>
      <c r="I26" s="6"/>
      <c r="J26" s="6"/>
      <c r="K26" s="6"/>
      <c r="L26" s="6"/>
      <c r="M26" s="6"/>
      <c r="N26" s="6"/>
      <c r="O26" s="6"/>
      <c r="P26" s="6"/>
      <c r="Q26" s="6"/>
      <c r="R26" s="6"/>
      <c r="S26" s="6"/>
      <c r="T26" s="6"/>
      <c r="U26" s="6"/>
      <c r="V26" s="6"/>
      <c r="W26" s="6"/>
      <c r="X26" s="6"/>
      <c r="Y26" s="6"/>
      <c r="Z26" s="6"/>
      <c r="AA26" s="6"/>
      <c r="AB26" s="6"/>
    </row>
    <row r="27" spans="3:28" ht="14.5" x14ac:dyDescent="0.35">
      <c r="C27" s="18" t="s">
        <v>1104</v>
      </c>
      <c r="D27" s="18" t="s">
        <v>1152</v>
      </c>
      <c r="E27" s="197">
        <v>46020</v>
      </c>
      <c r="F27" s="18" t="s">
        <v>1153</v>
      </c>
      <c r="G27" s="18" t="s">
        <v>1107</v>
      </c>
      <c r="H27" s="6"/>
      <c r="I27" s="6"/>
      <c r="J27" s="6"/>
      <c r="K27" s="6"/>
      <c r="L27" s="6"/>
      <c r="M27" s="6"/>
      <c r="N27" s="6"/>
      <c r="O27" s="6"/>
      <c r="P27" s="6"/>
      <c r="Q27" s="6"/>
      <c r="R27" s="6"/>
      <c r="S27" s="6"/>
      <c r="T27" s="6"/>
      <c r="U27" s="6"/>
      <c r="V27" s="6"/>
      <c r="W27" s="6"/>
      <c r="X27" s="6"/>
      <c r="Y27" s="6"/>
      <c r="Z27" s="6"/>
      <c r="AA27" s="6"/>
      <c r="AB27" s="6"/>
    </row>
    <row r="28" spans="3:28" ht="14.5" x14ac:dyDescent="0.35">
      <c r="C28" s="18" t="s">
        <v>1104</v>
      </c>
      <c r="D28" s="18" t="s">
        <v>1154</v>
      </c>
      <c r="E28" s="197">
        <v>46020</v>
      </c>
      <c r="F28" s="18" t="s">
        <v>1155</v>
      </c>
      <c r="G28" s="18" t="s">
        <v>1107</v>
      </c>
      <c r="H28" s="6"/>
      <c r="I28" s="6"/>
      <c r="J28" s="6"/>
      <c r="K28" s="6"/>
      <c r="L28" s="6"/>
      <c r="M28" s="6"/>
      <c r="N28" s="6"/>
      <c r="O28" s="6"/>
      <c r="P28" s="6"/>
      <c r="Q28" s="6"/>
      <c r="R28" s="6"/>
      <c r="S28" s="6"/>
      <c r="T28" s="6"/>
      <c r="U28" s="6"/>
      <c r="V28" s="6"/>
      <c r="W28" s="6"/>
      <c r="X28" s="6"/>
      <c r="Y28" s="6"/>
      <c r="Z28" s="6"/>
      <c r="AA28" s="6"/>
      <c r="AB28" s="6"/>
    </row>
    <row r="29" spans="3:28" ht="14.5" x14ac:dyDescent="0.35">
      <c r="C29" s="18" t="s">
        <v>1116</v>
      </c>
      <c r="D29" s="18" t="s">
        <v>1156</v>
      </c>
      <c r="E29" s="197">
        <v>46017</v>
      </c>
      <c r="F29" s="18" t="s">
        <v>1157</v>
      </c>
      <c r="G29" s="18" t="s">
        <v>1107</v>
      </c>
      <c r="H29" s="6"/>
      <c r="I29" s="6"/>
      <c r="J29" s="6"/>
      <c r="K29" s="6"/>
      <c r="L29" s="6"/>
      <c r="M29" s="6"/>
      <c r="N29" s="6"/>
      <c r="O29" s="6"/>
      <c r="P29" s="6"/>
      <c r="Q29" s="6"/>
      <c r="R29" s="6"/>
      <c r="S29" s="6"/>
      <c r="T29" s="6"/>
      <c r="U29" s="6"/>
      <c r="V29" s="6"/>
      <c r="W29" s="6"/>
      <c r="X29" s="6"/>
      <c r="Y29" s="6"/>
      <c r="Z29" s="6"/>
      <c r="AA29" s="6"/>
      <c r="AB29" s="6"/>
    </row>
    <row r="30" spans="3:28" ht="14.5" x14ac:dyDescent="0.35">
      <c r="C30" s="18" t="s">
        <v>1116</v>
      </c>
      <c r="D30" s="18" t="s">
        <v>1158</v>
      </c>
      <c r="E30" s="197">
        <v>46017</v>
      </c>
      <c r="F30" s="18" t="s">
        <v>1159</v>
      </c>
      <c r="G30" s="18" t="s">
        <v>1107</v>
      </c>
      <c r="H30" s="6"/>
      <c r="I30" s="6"/>
      <c r="J30" s="6"/>
      <c r="K30" s="6"/>
      <c r="L30" s="6"/>
      <c r="M30" s="6"/>
      <c r="N30" s="6"/>
      <c r="O30" s="6"/>
      <c r="P30" s="6"/>
      <c r="Q30" s="6"/>
      <c r="R30" s="6"/>
      <c r="S30" s="6"/>
      <c r="T30" s="6"/>
      <c r="U30" s="6"/>
      <c r="V30" s="6"/>
      <c r="W30" s="6"/>
      <c r="X30" s="6"/>
      <c r="Y30" s="6"/>
      <c r="Z30" s="6"/>
      <c r="AA30" s="6"/>
      <c r="AB30" s="6"/>
    </row>
    <row r="31" spans="3:28" ht="14.5" x14ac:dyDescent="0.35">
      <c r="C31" s="18" t="s">
        <v>1116</v>
      </c>
      <c r="D31" s="18" t="s">
        <v>1160</v>
      </c>
      <c r="E31" s="197">
        <v>46014</v>
      </c>
      <c r="F31" s="18" t="s">
        <v>1161</v>
      </c>
      <c r="G31" s="18" t="s">
        <v>1107</v>
      </c>
      <c r="H31" s="6"/>
      <c r="I31" s="6"/>
      <c r="J31" s="6"/>
      <c r="K31" s="6"/>
      <c r="L31" s="6"/>
      <c r="M31" s="6"/>
      <c r="N31" s="6"/>
      <c r="O31" s="6"/>
      <c r="P31" s="6"/>
      <c r="Q31" s="6"/>
      <c r="R31" s="6"/>
      <c r="S31" s="6"/>
      <c r="T31" s="6"/>
      <c r="U31" s="6"/>
      <c r="V31" s="6"/>
      <c r="W31" s="6"/>
      <c r="X31" s="6"/>
      <c r="Y31" s="6"/>
      <c r="Z31" s="6"/>
      <c r="AA31" s="6"/>
      <c r="AB31" s="6"/>
    </row>
    <row r="32" spans="3:28" ht="14.5" x14ac:dyDescent="0.35">
      <c r="C32" s="18" t="s">
        <v>1116</v>
      </c>
      <c r="D32" s="18" t="s">
        <v>1162</v>
      </c>
      <c r="E32" s="197">
        <v>46014</v>
      </c>
      <c r="F32" s="18" t="s">
        <v>1163</v>
      </c>
      <c r="G32" s="18" t="s">
        <v>1107</v>
      </c>
      <c r="H32" s="6"/>
      <c r="I32" s="6"/>
      <c r="J32" s="6"/>
      <c r="K32" s="6"/>
      <c r="L32" s="6"/>
      <c r="M32" s="6"/>
      <c r="N32" s="6"/>
      <c r="O32" s="6"/>
      <c r="P32" s="6"/>
      <c r="Q32" s="6"/>
      <c r="R32" s="6"/>
      <c r="S32" s="6"/>
      <c r="T32" s="6"/>
      <c r="U32" s="6"/>
      <c r="V32" s="6"/>
      <c r="W32" s="6"/>
      <c r="X32" s="6"/>
      <c r="Y32" s="6"/>
      <c r="Z32" s="6"/>
      <c r="AA32" s="6"/>
      <c r="AB32" s="6"/>
    </row>
    <row r="33" spans="1:28" ht="14.5" x14ac:dyDescent="0.35">
      <c r="C33" s="18" t="s">
        <v>1116</v>
      </c>
      <c r="D33" s="18" t="s">
        <v>1164</v>
      </c>
      <c r="E33" s="197">
        <v>46013</v>
      </c>
      <c r="F33" s="18" t="s">
        <v>1165</v>
      </c>
      <c r="G33" s="18" t="s">
        <v>1107</v>
      </c>
      <c r="H33" s="6"/>
      <c r="I33" s="6"/>
      <c r="J33" s="6"/>
      <c r="K33" s="6"/>
      <c r="L33" s="6"/>
      <c r="M33" s="6"/>
      <c r="N33" s="6"/>
      <c r="O33" s="6"/>
      <c r="P33" s="6"/>
      <c r="Q33" s="6"/>
      <c r="R33" s="6"/>
      <c r="S33" s="6"/>
      <c r="T33" s="6"/>
      <c r="U33" s="6"/>
      <c r="V33" s="6"/>
      <c r="W33" s="6"/>
      <c r="X33" s="6"/>
      <c r="Y33" s="6"/>
      <c r="Z33" s="6"/>
      <c r="AA33" s="6"/>
      <c r="AB33" s="6"/>
    </row>
    <row r="34" spans="1:28" ht="14.5" x14ac:dyDescent="0.35">
      <c r="C34" s="18" t="s">
        <v>1104</v>
      </c>
      <c r="D34" s="18" t="s">
        <v>1166</v>
      </c>
      <c r="E34" s="197">
        <v>46009</v>
      </c>
      <c r="F34" s="18" t="s">
        <v>1167</v>
      </c>
      <c r="G34" s="18" t="s">
        <v>1107</v>
      </c>
      <c r="H34" s="6"/>
      <c r="I34" s="6"/>
      <c r="J34" s="6"/>
      <c r="K34" s="6"/>
      <c r="L34" s="6"/>
      <c r="M34" s="6"/>
      <c r="N34" s="6"/>
      <c r="O34" s="6"/>
      <c r="P34" s="6"/>
      <c r="Q34" s="6"/>
      <c r="R34" s="6"/>
      <c r="S34" s="6"/>
      <c r="T34" s="6"/>
      <c r="U34" s="6"/>
      <c r="V34" s="6"/>
      <c r="W34" s="6"/>
      <c r="X34" s="6"/>
      <c r="Y34" s="6"/>
      <c r="Z34" s="6"/>
      <c r="AA34" s="6"/>
      <c r="AB34" s="6"/>
    </row>
    <row r="35" spans="1:28" ht="14.5" x14ac:dyDescent="0.35">
      <c r="C35" s="18" t="s">
        <v>1116</v>
      </c>
      <c r="D35" s="18" t="s">
        <v>1168</v>
      </c>
      <c r="E35" s="197">
        <v>46001</v>
      </c>
      <c r="F35" s="18" t="s">
        <v>1169</v>
      </c>
      <c r="G35" s="18" t="s">
        <v>1107</v>
      </c>
      <c r="H35" s="6"/>
      <c r="I35" s="6"/>
      <c r="J35" s="6"/>
      <c r="K35" s="6"/>
      <c r="L35" s="6"/>
      <c r="M35" s="6"/>
      <c r="N35" s="6"/>
      <c r="O35" s="6"/>
      <c r="P35" s="6"/>
      <c r="Q35" s="6"/>
      <c r="R35" s="6"/>
      <c r="S35" s="6"/>
      <c r="T35" s="6"/>
      <c r="U35" s="6"/>
      <c r="V35" s="6"/>
      <c r="W35" s="6"/>
      <c r="X35" s="6"/>
      <c r="Y35" s="6"/>
      <c r="Z35" s="6"/>
      <c r="AA35" s="6"/>
      <c r="AB35" s="6"/>
    </row>
    <row r="36" spans="1:28" ht="14.5" x14ac:dyDescent="0.35">
      <c r="C36" s="18" t="s">
        <v>1116</v>
      </c>
      <c r="D36" s="18" t="s">
        <v>1170</v>
      </c>
      <c r="E36" s="197">
        <v>45992</v>
      </c>
      <c r="F36" s="18" t="s">
        <v>1171</v>
      </c>
      <c r="G36" s="18" t="s">
        <v>1107</v>
      </c>
      <c r="H36" s="6"/>
      <c r="I36" s="6"/>
      <c r="J36" s="6"/>
      <c r="K36" s="6"/>
      <c r="L36" s="6"/>
      <c r="M36" s="6"/>
      <c r="N36" s="6"/>
      <c r="O36" s="6"/>
      <c r="P36" s="6"/>
      <c r="Q36" s="6"/>
      <c r="R36" s="6"/>
      <c r="S36" s="6"/>
      <c r="T36" s="6"/>
      <c r="U36" s="6"/>
      <c r="V36" s="6"/>
      <c r="W36" s="6"/>
      <c r="X36" s="6"/>
      <c r="Y36" s="6"/>
      <c r="Z36" s="6"/>
      <c r="AA36" s="6"/>
      <c r="AB36" s="6"/>
    </row>
    <row r="37" spans="1:28" ht="14.5" x14ac:dyDescent="0.35">
      <c r="C37" s="18" t="s">
        <v>1104</v>
      </c>
      <c r="D37" s="18" t="s">
        <v>1172</v>
      </c>
      <c r="E37" s="197">
        <v>45953</v>
      </c>
      <c r="F37" s="18" t="s">
        <v>1173</v>
      </c>
      <c r="G37" s="18" t="s">
        <v>1107</v>
      </c>
      <c r="H37" s="6"/>
      <c r="I37" s="6"/>
      <c r="J37" s="6"/>
      <c r="K37" s="6"/>
      <c r="L37" s="6"/>
      <c r="M37" s="6"/>
      <c r="N37" s="6"/>
      <c r="O37" s="6"/>
      <c r="P37" s="6"/>
      <c r="Q37" s="6"/>
      <c r="R37" s="6"/>
      <c r="S37" s="6"/>
      <c r="T37" s="6"/>
      <c r="U37" s="6"/>
      <c r="V37" s="6"/>
      <c r="W37" s="6"/>
      <c r="X37" s="6"/>
      <c r="Y37" s="6"/>
      <c r="Z37" s="6"/>
      <c r="AA37" s="6"/>
      <c r="AB37" s="6"/>
    </row>
    <row r="38" spans="1:28" ht="27" customHeight="1" x14ac:dyDescent="0.35">
      <c r="A38"/>
      <c r="B38"/>
    </row>
    <row r="39" spans="1:28" ht="14.25" customHeight="1" x14ac:dyDescent="0.35">
      <c r="A39" s="14" t="s">
        <v>1174</v>
      </c>
      <c r="B39" s="12" t="s">
        <v>4</v>
      </c>
      <c r="C39" s="13" t="s">
        <v>1175</v>
      </c>
      <c r="D39" s="6"/>
      <c r="E39" s="6"/>
      <c r="F39" s="6"/>
      <c r="G39" s="6"/>
    </row>
    <row r="40" spans="1:28" ht="34.5" customHeight="1" thickBot="1" x14ac:dyDescent="0.4">
      <c r="A40" s="14"/>
      <c r="C40" s="84" t="s">
        <v>1175</v>
      </c>
      <c r="D40" s="3"/>
      <c r="E40" s="3"/>
      <c r="F40" s="51"/>
      <c r="G40" s="51"/>
    </row>
    <row r="41" spans="1:28" ht="23" customHeight="1" outlineLevel="1" thickBot="1" x14ac:dyDescent="0.4">
      <c r="C41" s="217" t="s">
        <v>1231</v>
      </c>
      <c r="D41" s="3"/>
      <c r="E41" s="3"/>
      <c r="F41" s="110"/>
      <c r="G41" s="110"/>
    </row>
    <row r="42" spans="1:28" ht="15" customHeight="1" x14ac:dyDescent="0.35">
      <c r="D42" s="3"/>
    </row>
  </sheetData>
  <mergeCells count="1">
    <mergeCell ref="C2:G2"/>
  </mergeCells>
  <hyperlinks>
    <hyperlink ref="C41" r:id="rId1" xr:uid="{3AAA3B2E-FAC2-4B23-9517-AA9B073D5611}"/>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6"/>
  <sheetViews>
    <sheetView workbookViewId="0">
      <pane ySplit="1" topLeftCell="A2" activePane="bottomLeft" state="frozen"/>
      <selection pane="bottomLeft" activeCell="C7" sqref="C7"/>
    </sheetView>
  </sheetViews>
  <sheetFormatPr baseColWidth="10" defaultColWidth="14.453125" defaultRowHeight="15" customHeight="1" x14ac:dyDescent="0.35"/>
  <cols>
    <col min="1" max="1" width="9.36328125" style="6" customWidth="1"/>
    <col min="2" max="2" width="8.36328125" style="3" customWidth="1"/>
    <col min="3" max="3" width="88.453125" customWidth="1"/>
    <col min="4" max="4" width="40" customWidth="1"/>
    <col min="5" max="7" width="8.6328125" customWidth="1"/>
  </cols>
  <sheetData>
    <row r="1" spans="1:3" ht="14.25" customHeight="1" x14ac:dyDescent="0.35">
      <c r="A1" s="13" t="s">
        <v>1176</v>
      </c>
      <c r="B1" s="12" t="s">
        <v>1177</v>
      </c>
      <c r="C1" s="22" t="s">
        <v>1102</v>
      </c>
    </row>
    <row r="2" spans="1:3" ht="14.25" customHeight="1" thickBot="1" x14ac:dyDescent="0.4">
      <c r="A2" s="14" t="s">
        <v>3</v>
      </c>
      <c r="B2" s="2" t="s">
        <v>4</v>
      </c>
      <c r="C2" s="13" t="s">
        <v>1178</v>
      </c>
    </row>
    <row r="3" spans="1:3" ht="15" customHeight="1" thickBot="1" x14ac:dyDescent="0.4">
      <c r="C3" s="218" t="s">
        <v>1232</v>
      </c>
    </row>
    <row r="6" spans="1:3" ht="15" customHeight="1" x14ac:dyDescent="0.35">
      <c r="C6" s="31"/>
    </row>
  </sheetData>
  <hyperlinks>
    <hyperlink ref="C3" r:id="rId1" xr:uid="{A90078E7-2B8B-4466-AA83-E21BB5FE95A2}"/>
  </hyperlink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
  <sheetViews>
    <sheetView workbookViewId="0">
      <pane ySplit="1" topLeftCell="A2" activePane="bottomLeft" state="frozen"/>
      <selection pane="bottomLeft" activeCell="C3" sqref="C3"/>
    </sheetView>
  </sheetViews>
  <sheetFormatPr baseColWidth="10" defaultColWidth="14.453125" defaultRowHeight="15" customHeight="1" x14ac:dyDescent="0.35"/>
  <cols>
    <col min="1" max="1" width="8.453125" customWidth="1"/>
    <col min="2" max="2" width="9.36328125" customWidth="1"/>
    <col min="3" max="3" width="78" customWidth="1"/>
    <col min="4" max="7" width="8.6328125" customWidth="1"/>
  </cols>
  <sheetData>
    <row r="1" spans="1:3" ht="14.25" customHeight="1" x14ac:dyDescent="0.35">
      <c r="A1" s="13" t="s">
        <v>1176</v>
      </c>
      <c r="B1" s="12" t="s">
        <v>1177</v>
      </c>
      <c r="C1" s="22" t="s">
        <v>1102</v>
      </c>
    </row>
    <row r="2" spans="1:3" ht="14.25" customHeight="1" x14ac:dyDescent="0.35">
      <c r="A2" s="13" t="s">
        <v>3</v>
      </c>
      <c r="B2" s="2" t="s">
        <v>4</v>
      </c>
      <c r="C2" s="23" t="s">
        <v>1179</v>
      </c>
    </row>
    <row r="3" spans="1:3" ht="14.5" x14ac:dyDescent="0.35">
      <c r="C3" s="24" t="s">
        <v>1180</v>
      </c>
    </row>
  </sheetData>
  <hyperlinks>
    <hyperlink ref="C3" r:id="rId1" xr:uid="{F1DE2CEE-59E0-4CB3-81F8-B9896F889289}"/>
  </hyperlink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6"/>
  <sheetViews>
    <sheetView workbookViewId="0">
      <pane ySplit="1" topLeftCell="A2" activePane="bottomLeft" state="frozen"/>
      <selection pane="bottomLeft" activeCell="C13" sqref="C13"/>
    </sheetView>
  </sheetViews>
  <sheetFormatPr baseColWidth="10" defaultColWidth="14.453125" defaultRowHeight="15" customHeight="1" x14ac:dyDescent="0.35"/>
  <cols>
    <col min="1" max="2" width="9.36328125" customWidth="1"/>
    <col min="3" max="3" width="83.36328125" customWidth="1"/>
    <col min="4" max="4" width="9.36328125" customWidth="1"/>
    <col min="5" max="8" width="8.6328125" customWidth="1"/>
  </cols>
  <sheetData>
    <row r="1" spans="1:3" ht="14.25" customHeight="1" x14ac:dyDescent="0.35">
      <c r="A1" s="12" t="s">
        <v>0</v>
      </c>
      <c r="B1" s="12" t="s">
        <v>1181</v>
      </c>
      <c r="C1" s="13" t="s">
        <v>1102</v>
      </c>
    </row>
    <row r="2" spans="1:3" ht="14.25" customHeight="1" x14ac:dyDescent="0.35">
      <c r="A2" s="12" t="s">
        <v>946</v>
      </c>
      <c r="B2" s="12" t="s">
        <v>1182</v>
      </c>
      <c r="C2" s="13" t="s">
        <v>1183</v>
      </c>
    </row>
    <row r="3" spans="1:3" ht="14.25" customHeight="1" x14ac:dyDescent="0.35">
      <c r="A3" s="12"/>
      <c r="B3" s="12"/>
      <c r="C3" s="15" t="s">
        <v>1184</v>
      </c>
    </row>
    <row r="4" spans="1:3" ht="14.25" customHeight="1" x14ac:dyDescent="0.35"/>
    <row r="5" spans="1:3" ht="14.25" customHeight="1" x14ac:dyDescent="0.35">
      <c r="A5" s="2" t="s">
        <v>1174</v>
      </c>
      <c r="B5" s="2" t="s">
        <v>4</v>
      </c>
      <c r="C5" s="22" t="s">
        <v>1185</v>
      </c>
    </row>
    <row r="6" spans="1:3" ht="15" customHeight="1" x14ac:dyDescent="0.35">
      <c r="C6" s="15" t="s">
        <v>1186</v>
      </c>
    </row>
  </sheetData>
  <hyperlinks>
    <hyperlink ref="C6" r:id="rId1" xr:uid="{E9A68A0D-915E-40FB-92E3-3FCFAF3394C6}"/>
  </hyperlink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0FDE6A4E15A8C45A9E2E944A4066012" ma:contentTypeVersion="6" ma:contentTypeDescription="Crear nuevo documento." ma:contentTypeScope="" ma:versionID="5c0c5b02d04a9d658d02452e06dfcd82">
  <xsd:schema xmlns:xsd="http://www.w3.org/2001/XMLSchema" xmlns:xs="http://www.w3.org/2001/XMLSchema" xmlns:p="http://schemas.microsoft.com/office/2006/metadata/properties" xmlns:ns2="b2f64f03-2ce3-4af0-b4b7-c17cf468025b" xmlns:ns3="5f4ab667-5dae-43b3-9933-973feea398b3" targetNamespace="http://schemas.microsoft.com/office/2006/metadata/properties" ma:root="true" ma:fieldsID="fee7a813e0cbb1023a1000a300e0ab0e" ns2:_="" ns3:_="">
    <xsd:import namespace="b2f64f03-2ce3-4af0-b4b7-c17cf468025b"/>
    <xsd:import namespace="5f4ab667-5dae-43b3-9933-973feea398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f64f03-2ce3-4af0-b4b7-c17cf46802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4ab667-5dae-43b3-9933-973feea398b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3103B3-5F76-4E72-9323-87CDE30D06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f64f03-2ce3-4af0-b4b7-c17cf468025b"/>
    <ds:schemaRef ds:uri="5f4ab667-5dae-43b3-9933-973feea39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BD2122-B146-488A-B52D-DF1A03B32B6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66E9CA9-9387-4D3A-B8DA-24E808317C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1. Programatica y de gestión</vt:lpstr>
      <vt:lpstr>2. Personal</vt:lpstr>
      <vt:lpstr>3. Financiera</vt:lpstr>
      <vt:lpstr>4. Inventario</vt:lpstr>
      <vt:lpstr>5. Legal</vt:lpstr>
      <vt:lpstr>6. Administrativa</vt:lpstr>
      <vt:lpstr>7. Participación Ciudadana</vt:lpstr>
      <vt:lpstr>8. Auditoria Interna</vt:lpstr>
      <vt:lpstr>9. Biblioteca</vt:lpstr>
      <vt:lpstr>10. Otros antecedentes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Marcia Rios</dc:creator>
  <cp:keywords/>
  <dc:description/>
  <cp:lastModifiedBy>Heidi Berner</cp:lastModifiedBy>
  <cp:revision/>
  <dcterms:created xsi:type="dcterms:W3CDTF">2026-01-13T20:09:27Z</dcterms:created>
  <dcterms:modified xsi:type="dcterms:W3CDTF">2026-02-08T23:51:39Z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0x01010020FDE6A4E15A8C45A9E2E944A4066012</vt:lpwstr>
  </property>
</Properties>
</file>